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งานคลังพัสดุ\AOF\4.สรุปผลการจัดซื้อจัดจ้าง . ตัวเก็บข้อมูลการจัดซื้อจัดจ้างรอบเดือน\"/>
    </mc:Choice>
  </mc:AlternateContent>
  <xr:revisionPtr revIDLastSave="0" documentId="13_ncr:1_{A42B0A0E-AE9A-430C-AF9F-81D73B52E9D5}" xr6:coauthVersionLast="44" xr6:coauthVersionMax="44" xr10:uidLastSave="{00000000-0000-0000-0000-000000000000}"/>
  <bookViews>
    <workbookView xWindow="-120" yWindow="-120" windowWidth="29040" windowHeight="15720" tabRatio="773" activeTab="12" xr2:uid="{00000000-000D-0000-FFFF-FFFF00000000}"/>
  </bookViews>
  <sheets>
    <sheet name="ต.ค.65" sheetId="1" r:id="rId1"/>
    <sheet name="พ.ย.65" sheetId="2" r:id="rId2"/>
    <sheet name="ธ.ค.65" sheetId="3" r:id="rId3"/>
    <sheet name="ม.ค.66" sheetId="4" r:id="rId4"/>
    <sheet name="ก.พ.66" sheetId="6" r:id="rId5"/>
    <sheet name="มี.ค.66" sheetId="5" r:id="rId6"/>
    <sheet name="เม.ย.66" sheetId="7" r:id="rId7"/>
    <sheet name="พ.ค.66" sheetId="8" r:id="rId8"/>
    <sheet name="มิ.ย.66" sheetId="9" r:id="rId9"/>
    <sheet name="ก.ค.66" sheetId="10" r:id="rId10"/>
    <sheet name="ส.ค.66" sheetId="11" r:id="rId11"/>
    <sheet name="ก.ย.66" sheetId="12" r:id="rId12"/>
    <sheet name="ปัญหาอุปสรรค-ข้อเสนอแนะ" sheetId="13" r:id="rId13"/>
  </sheets>
  <definedNames>
    <definedName name="_xlnm._FilterDatabase" localSheetId="9" hidden="1">ก.ค.66!$A$5:$H$6</definedName>
    <definedName name="_xlnm._FilterDatabase" localSheetId="4" hidden="1">ก.พ.66!$A$5:$H$6</definedName>
    <definedName name="_xlnm._FilterDatabase" localSheetId="11" hidden="1">ก.ย.66!$A$5:$H$6</definedName>
    <definedName name="_xlnm._FilterDatabase" localSheetId="0" hidden="1">ต.ค.65!$A$5:$H$6</definedName>
    <definedName name="_xlnm._FilterDatabase" localSheetId="2" hidden="1">ธ.ค.65!$A$5:$H$6</definedName>
    <definedName name="_xlnm._FilterDatabase" localSheetId="7" hidden="1">พ.ค.66!$A$5:$H$6</definedName>
    <definedName name="_xlnm._FilterDatabase" localSheetId="1" hidden="1">พ.ย.65!$A$5:$H$6</definedName>
    <definedName name="_xlnm._FilterDatabase" localSheetId="3" hidden="1">ม.ค.66!$A$5:$H$6</definedName>
    <definedName name="_xlnm._FilterDatabase" localSheetId="8" hidden="1">มิ.ย.66!$A$5:$H$6</definedName>
    <definedName name="_xlnm._FilterDatabase" localSheetId="5" hidden="1">มี.ค.66!$A$5:$H$6</definedName>
    <definedName name="_xlnm._FilterDatabase" localSheetId="6" hidden="1">เม.ย.66!$A$5:$H$6</definedName>
    <definedName name="_xlnm._FilterDatabase" localSheetId="10" hidden="1">ส.ค.66!$A$5:$H$6</definedName>
    <definedName name="_xlnm.Print_Area" localSheetId="9">ก.ค.66!$A$1:$I$18</definedName>
    <definedName name="_xlnm.Print_Area" localSheetId="4">ก.พ.66!$A$1:$I$26</definedName>
    <definedName name="_xlnm.Print_Area" localSheetId="11">ก.ย.66!$A$1:$I$27</definedName>
    <definedName name="_xlnm.Print_Area" localSheetId="0">ต.ค.65!$A$1:$I$20</definedName>
    <definedName name="_xlnm.Print_Area" localSheetId="2">ธ.ค.65!$A$1:$I$18</definedName>
    <definedName name="_xlnm.Print_Area" localSheetId="7">พ.ค.66!$A$1:$I$13</definedName>
    <definedName name="_xlnm.Print_Area" localSheetId="1">พ.ย.65!$A$1:$I$17</definedName>
    <definedName name="_xlnm.Print_Area" localSheetId="3">ม.ค.66!$A$1:$I$14</definedName>
    <definedName name="_xlnm.Print_Area" localSheetId="8">มิ.ย.66!$A$1:$I$26</definedName>
    <definedName name="_xlnm.Print_Area" localSheetId="5">มี.ค.66!$A$1:$I$13</definedName>
    <definedName name="_xlnm.Print_Area" localSheetId="6">เม.ย.66!$A$1:$I$13</definedName>
    <definedName name="_xlnm.Print_Area" localSheetId="10">ส.ค.66!$A$1:$I$29</definedName>
    <definedName name="_xlnm.Print_Titles" localSheetId="9">ก.ค.66!$5:$5</definedName>
    <definedName name="_xlnm.Print_Titles" localSheetId="4">ก.พ.66!$1:$5</definedName>
    <definedName name="_xlnm.Print_Titles" localSheetId="11">ก.ย.66!$1:$5</definedName>
    <definedName name="_xlnm.Print_Titles" localSheetId="0">ต.ค.65!$5:$5</definedName>
    <definedName name="_xlnm.Print_Titles" localSheetId="2">ธ.ค.65!$5:$5</definedName>
    <definedName name="_xlnm.Print_Titles" localSheetId="7">พ.ค.66!$5:$5</definedName>
    <definedName name="_xlnm.Print_Titles" localSheetId="1">พ.ย.65!$5:$5</definedName>
    <definedName name="_xlnm.Print_Titles" localSheetId="3">ม.ค.66!$5:$5</definedName>
    <definedName name="_xlnm.Print_Titles" localSheetId="8">มิ.ย.66!$5:$5</definedName>
    <definedName name="_xlnm.Print_Titles" localSheetId="5">มี.ค.66!$5:$5</definedName>
    <definedName name="_xlnm.Print_Titles" localSheetId="6">เม.ย.66!$5:$5</definedName>
    <definedName name="_xlnm.Print_Titles" localSheetId="10">ส.ค.66!$1:$5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4" i="12" l="1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17" i="8"/>
  <c r="D16" i="8"/>
  <c r="D15" i="8"/>
  <c r="D14" i="8"/>
  <c r="D13" i="8"/>
  <c r="D12" i="8"/>
  <c r="D11" i="8"/>
  <c r="D10" i="8"/>
  <c r="D9" i="8"/>
  <c r="D8" i="8"/>
  <c r="D7" i="8"/>
  <c r="D6" i="8"/>
  <c r="D13" i="7"/>
  <c r="D12" i="7"/>
  <c r="D11" i="7"/>
  <c r="D10" i="7"/>
  <c r="D9" i="7"/>
  <c r="D8" i="7"/>
  <c r="D7" i="7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16" i="6"/>
  <c r="D15" i="6"/>
  <c r="D14" i="6"/>
  <c r="D13" i="6"/>
  <c r="D12" i="6"/>
  <c r="D11" i="6"/>
  <c r="D10" i="6"/>
  <c r="D9" i="6"/>
  <c r="D8" i="6"/>
  <c r="D7" i="6"/>
  <c r="D6" i="6"/>
  <c r="D14" i="4"/>
  <c r="D13" i="4"/>
  <c r="D12" i="4"/>
  <c r="D11" i="4"/>
  <c r="D10" i="4"/>
  <c r="D9" i="4"/>
  <c r="D8" i="4"/>
  <c r="D7" i="4"/>
  <c r="D6" i="4"/>
  <c r="D17" i="3"/>
  <c r="D16" i="3"/>
  <c r="D15" i="3"/>
  <c r="D14" i="3"/>
  <c r="D13" i="3"/>
  <c r="D12" i="3"/>
  <c r="D11" i="3"/>
  <c r="D10" i="3"/>
  <c r="D9" i="3"/>
  <c r="D8" i="3"/>
  <c r="D7" i="3"/>
  <c r="D6" i="3"/>
  <c r="D18" i="2"/>
  <c r="D17" i="2"/>
  <c r="D16" i="2"/>
  <c r="D15" i="2"/>
  <c r="D14" i="2"/>
  <c r="D13" i="2"/>
  <c r="D12" i="2"/>
  <c r="D11" i="2"/>
  <c r="D10" i="2"/>
  <c r="D9" i="2"/>
  <c r="D8" i="2"/>
  <c r="D7" i="2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<sst xmlns="http://schemas.openxmlformats.org/spreadsheetml/2006/main" count="1660" uniqueCount="669">
  <si>
    <t>แบบ สขร. ๑</t>
  </si>
  <si>
    <t>กรมทรัพยากรธรณี</t>
  </si>
  <si>
    <t>วัน..........เดือน............................................ปี..........</t>
  </si>
  <si>
    <t>ลำดับที่</t>
  </si>
  <si>
    <t>งานจัดซื้อจัดจ้าง</t>
  </si>
  <si>
    <t xml:space="preserve">เงินงบประมาณ </t>
  </si>
  <si>
    <t>ราคากลาง</t>
  </si>
  <si>
    <t>วิธีซื้อหรือจ้าง</t>
  </si>
  <si>
    <t>ราชื่อผู้เสนอราคาและราคาที่เสนอ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</si>
  <si>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</si>
  <si>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</si>
  <si>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</si>
  <si>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1</t>
  </si>
  <si>
    <t>เอกสารแนบ 1</t>
  </si>
  <si>
    <t>เสนอรายละเอียดถูกต้องตาม
ข้อกำหนดของทางราชการ</t>
  </si>
  <si>
    <t>2</t>
  </si>
  <si>
    <t>เอกสารแนบ 2</t>
  </si>
  <si>
    <t>3</t>
  </si>
  <si>
    <t>เอกสารแนบ 3</t>
  </si>
  <si>
    <t>4</t>
  </si>
  <si>
    <t>เอกสารแนบ 4</t>
  </si>
  <si>
    <t>5</t>
  </si>
  <si>
    <t>เอกสารแนบ 5</t>
  </si>
  <si>
    <t>6</t>
  </si>
  <si>
    <t>เอกสารแนบ 6</t>
  </si>
  <si>
    <t>7</t>
  </si>
  <si>
    <t>เอกสารแนบ 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</si>
  <si>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</si>
  <si>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</si>
  <si>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</si>
  <si>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</si>
  <si>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</si>
  <si>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</si>
  <si>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</si>
  <si>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</si>
  <si>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</si>
  <si>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</si>
  <si>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</si>
  <si>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</si>
  <si>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</si>
  <si>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</si>
  <si>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</si>
  <si>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</si>
  <si>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</si>
  <si>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</si>
  <si>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</si>
  <si>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</si>
  <si>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</si>
  <si>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</si>
  <si>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</si>
  <si>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</si>
  <si>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</si>
  <si>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</si>
  <si>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84,000
นายณรงค์สรรค์ ปานหนู</t>
  </si>
  <si>
    <t>เฉพาะเจาะจง</t>
  </si>
  <si>
    <t>ซื้อวัสดุอุปกรณ์ จำนวน 3 รายการ</t>
  </si>
  <si>
    <t>90,000
นางมารศรี ยิ้มเลื่อน</t>
  </si>
  <si>
    <t>คัดเลือก</t>
  </si>
  <si>
    <t>จ้างที่ปรึกษาจัดทำข้อมูลพื้นที่เสี่ยงภัยดินถล่มระดับชุมชน จำนวน 1 งาน</t>
  </si>
  <si>
    <t>จ้างเสริมสร้างความตระหนักในการใช้ประโยชน์ทรัพยากรธรณีและธรณีวิทยา จำนวน 1 งาน</t>
  </si>
  <si>
    <t>จ้างเหมาบริการทำความสะอาดสถานที่ปฏิบัติงานอาคารที่ทำการศูนย์ศึกษาวิจัยและพิพิธภัณฑ์ไดโนเสาร์ จังหวัดขอนแก่น จำนวน 1 งาน</t>
  </si>
  <si>
    <t>ซื้อวัสดุอุปกรณ์ จำนวน 12 รายการ</t>
  </si>
  <si>
    <t>e-Bidding</t>
  </si>
  <si>
    <t>93,000
นางสาวจิราวรรณ ศรีจันทร์</t>
  </si>
  <si>
    <t>12,000
นายสัญญา ช่วยไทย</t>
  </si>
  <si>
    <t>12,000
นายพรหมเมศร์ เกตสระ</t>
  </si>
  <si>
    <t>102,000
นางสาวนงลักษณ์ โอซา</t>
  </si>
  <si>
    <t>102,000
นางสาวชรดา จั่นแก้ว</t>
  </si>
  <si>
    <t>99,000
นางสาวพัชยา หาหลัง</t>
  </si>
  <si>
    <t>300,000
บจก.เอ็กเซล ลิงค์</t>
  </si>
  <si>
    <t>34</t>
  </si>
  <si>
    <t>1,200,000
บริษัท ไอ-ทรี อินโนเวทีฟ เซอร์วิสเซส จำกัด</t>
  </si>
  <si>
    <t>1,400,000
ห้างหุ้นส่วนจำกัด เอส.อาร์.ดี เซอร์วิส</t>
  </si>
  <si>
    <t>จ้างซ่อมแซมรถยนต์ราชการของ สลก. จำนวน 2 คัน</t>
  </si>
  <si>
    <t>124,483.80
หจก.สิทธิโชค พริ้นติ้ง</t>
  </si>
  <si>
    <t>51,000
นางสาวชรดา จั่นแก้ว</t>
  </si>
  <si>
    <t>51,000
นางสาวนงลักษณ์ โอชา</t>
  </si>
  <si>
    <t>46,500
นางสาวจิราวรรณ ศรีจันทร์</t>
  </si>
  <si>
    <t>40,500
นายวิภาคย์ กิ่งไกว</t>
  </si>
  <si>
    <t>จ้างเหมาบริการทำงานด้านการบริหารงานทั่วไป จำนวน 1 งาน</t>
  </si>
  <si>
    <t>จ้างเหมาบริการทำงานด้านบันทึกข้อมูลและงานพัสดุ จำนวน 1 งาน</t>
  </si>
  <si>
    <t>45,000
นางมารศรี ยิ้มเลื่อน</t>
  </si>
  <si>
    <t>ซื้อวัสดุอุปกรณ์ จำนวน 13 รายการ</t>
  </si>
  <si>
    <t>7,490
บจก.ซักพรมไทย เซอร์วิส</t>
  </si>
  <si>
    <t>ปัญหา/อุปสรรค</t>
  </si>
  <si>
    <t>ข้อเสนอแนะ</t>
  </si>
  <si>
    <t>ลำดับ</t>
  </si>
  <si>
    <t>ผู้ที่ต้องการใช้พัสดุไม่ได้วางแผนล่วงหน้าและเผื่อระยะเวลาสำหรับการจัดซื้อจัดจ้าง ส่งผลให้ได้พัสดุไม่ท้นต่อการใช้งาน และกระทบกับการเบิกจ่ายงบประมาณประจำปี</t>
  </si>
  <si>
    <t xml:space="preserve"> - ผู้ที่ต้องการใช้พัสดุ ต้องวางแผนการใช้พัสดุล่วงหน้า โดยรวมระยะเวลาดำเนินการจัดซื้อจัดจ้าง เพื่อให้การได้พัสดุทันเวลาตามความต้องการปฏิบัติงานเป็นไปในแนวทางเดียวกัน</t>
  </si>
  <si>
    <t>ผู้ที่เกี่ยวข้องกับการจัดซื้อจัดจ้างยังขาดความรู้ ความเข้าใจ ในการปฏิบัติตามพระราชบัญญัติการจัดซื้อจัดจ้าง และระเบียบกระทรวงการคลังว่าด้วยการจัดซื้อจัดจ้าง พ.ศ. 2560 และผู้ปฏิบัติงานที่ได้รับมอบหมายให้เป็นคณะกรรมการตรวจรับพัสดุขาดความรู้ ความชำนาญเกี่ยวกับการบริหารสัญญาและการตรวจรับพัสดุตามข้อกำหนดของสัญญา</t>
  </si>
  <si>
    <t>จำนวนโครงการการจัดหาพัสดุมีจำนวนมากอาจส่งผลให้เกิดความเสี่ยงที่จะเกิดข้อผิดพลาดในการปฏิบัติงานได้</t>
  </si>
  <si>
    <t xml:space="preserve"> - มีการอบรมความรู้เกี่ยวกับการจัดหาพัสดุตาม พรบ. การจัดซื้อจัดจ้างและการบริหารพัสดุภาครัฐ พ.ศ. 2560 แก่เจ้าหน้าที่ที่เกี่ยวข้องเพื่อเป็นการปูพื้นฐานความรู้และเสริมสร้างความรู้ความเข้าใจ</t>
  </si>
  <si>
    <t>รายละเอียดคุณลักษณะเฉพาะของพัสดุบางรายการมีความไม่ชัดเจน และบางรายการมีความซับซ้อนอาจส่งผลให้เกิดความล่าช้าในการจัดซื้อจัดจ้าง</t>
  </si>
  <si>
    <t xml:space="preserve"> - จัดอบรมวิธีในการจัดทำขอบเขตของงานหรือรายละเอียดคุณลักษณะเฉพาะ การบริหารสัญญาและการบริหารพัสดุแก่เจ้าหน้าที่พัสดุและผู้เกี่ยวข้องในการจัดทำขอบเขตของงานหรือรายละเอียดคุณลักษณะ</t>
  </si>
  <si>
    <t>การดำเนินการจัดซื้อจัดจ้างในเครือข่ายสารสนเทศของกรมบัญชีกลางผ่านทางระบบการจัดซื้อจัดจ้างภาครัฐด้วยระบบอิเล็กทรอนิกส์ (e-GP) ไม่สามารถเชื่อมต่อเข้าระบบได้ เนื่องจากระบบขัดข้องหรือระบบอินเตอร์เน็ตมีปัญหา ทำให้เกิดความล่าช้าในการปฏิบัติงาน</t>
  </si>
  <si>
    <t>ปัญหาอุปสรรคที่พบจากการดำเนินงานและข้อเสนอแนะของการจัดซื้อจัดจ้าง ประจำปีงบประมาณ พ.ศ. 2565</t>
  </si>
  <si>
    <t xml:space="preserve"> - จัดอบรมให้ความรู้ความเข้าใจกับผู้ปฏิบัติงานเกี่ยวกับการจัดซื้อจัดจ้างตามที่ได้รับมอบหมาย เพื่อให้สามารถดำเนินการได้อย่างถูกต้อง ลดปัญหาข้อผิดพลาด              - เผยแพร่ความรู้ความเข้าใจเกี่ยวกับบริหารสัญญา ขั้นตอนและวิธีการตรวจรับพัสดุ</t>
  </si>
  <si>
    <t>สรุปผลการดำเนินการจัดซื้อจัดจ้างในรอบเดือน ตุลาคม 2565</t>
  </si>
  <si>
    <t>ซื้อชุดอุปกรณ์เก็บตัวอย่างสำหรับหาค่าความหนาแน่นชั้นดินและหินผุ กรมทรัพยากรธรณี แขวงทุ่งพญาไท เขตราชเทวี กรุงเทพมหานคร 2 ชุด</t>
  </si>
  <si>
    <t>534,300
บริษัท สำรวจวิศวกรรม อินเตอร์เทค จำกัด</t>
  </si>
  <si>
    <t>1/2566
ลว. 19 ต.ค.65</t>
  </si>
  <si>
    <t>เช่าเครื่องถ่ายเอกสารระบบดิจิทัล จำนวน 2 รายการ</t>
  </si>
  <si>
    <t>950,400
บริษัท ดิทโต้ (ประเทศไทย) จำกัด (มหาชน)</t>
  </si>
  <si>
    <t>2/2566
ลว 26 ต.ค.65</t>
  </si>
  <si>
    <t>จ้างเหมาบริการทำความสะอาดพิพิธภัณฑสถานแห่งชาติธรณีวิทยาเฉลิมพระเกียรติ จังหวัดปทุมธานี จำนวน 1 งาน</t>
  </si>
  <si>
    <t>3/2566
ลว 31 ต.ค.65</t>
  </si>
  <si>
    <t>ซื้อเครื่องวัดค่ากัมมันตรังสีแบบพกพา (Portable Gamma-ray Spectrometer) กรมทรัพยากรธรณี แขวงทุ่งพญาไท เขตราชเทวี กรุงเทพมหานคร 2 ชุด</t>
  </si>
  <si>
    <t>2,030,000
ห้างหุ้นส่วนจำกัด บีดีเอส จีโอเทค</t>
  </si>
  <si>
    <t>4/2566
ลว 20 ต.ค.65</t>
  </si>
  <si>
    <t>จ้างเหมาบริการดูแลสวนบริเวณโดยรอบพิพิธภัณฑ์สิรินธร จังหวัดกาฬสินธุ์ จำนวน 1 งาน</t>
  </si>
  <si>
    <t>954,241.75
บริษัท รักษาความปลอดภัย เอฟ ที เอ็น เรสพอนด์ จำกัด</t>
  </si>
  <si>
    <t>5/2566
ลว 31 ต.ค.65</t>
  </si>
  <si>
    <t>จ้างเหมาบริการทำความสะอาดที่พิพิธภัณฑ์สิรินธร จังหวัดกาฬสินธุ์ จำนวน 1 งาน</t>
  </si>
  <si>
    <t>1,790,248.13
บริษัท รักษาความปลอดภัย เอฟ ที เอ็น เรสพอนด์ จำกัด</t>
  </si>
  <si>
    <t>6/2566
ลว 31 ต.ค.65</t>
  </si>
  <si>
    <t>1,236,583.37
บริษัท รักษาความปลอดภัย เอฟ ที เอ็น เรสพอนด์ จำกัด</t>
  </si>
  <si>
    <t>7/2566
ลว 31 ต.ค.65</t>
  </si>
  <si>
    <t>จ้างเหมาบริการดูแลสวนบริกเวณโดยรอบศูนย์ศึกษาวิจัยและพิพิธภัณฑ์ไดโนเสาร์ จังหวัดขอนแก่น จำนว 1 งาน</t>
  </si>
  <si>
    <t>1,231,814.87
บริษัท รักษาความปลอดภัย เอฟ ที เอ็น เรสพอนด์ จำกัด</t>
  </si>
  <si>
    <t>8/2566
ลว 31 ต.ค.65</t>
  </si>
  <si>
    <t>84,000
นายอริยะ พีระบูล</t>
  </si>
  <si>
    <t>1/2566
ลว 7 ต.ค.65</t>
  </si>
  <si>
    <t>จ้างเหมาบริการทำงานด้านจัดทำข้อมูลประกอบการเบิกจ่ายผ่านระบบ GFMIS ของกรมทรัพยากรธรณี จำนวน 1 งาน</t>
  </si>
  <si>
    <t>84,000
นายอภินันท์ เทศมี</t>
  </si>
  <si>
    <t>2/2566
ลว 7 ต.ค.65</t>
  </si>
  <si>
    <t>จ้างเหมาบริการทำงานผู้ช่วยช่างด้านระบบไฟฟ้าและโสตทัศนูปกรณ์ จำนวน 1 งาน</t>
  </si>
  <si>
    <t>3/2566
ลว 7 ต.ค.65</t>
  </si>
  <si>
    <t>จ้างเหมาบริการทำงานด้านการตรวจสอบเอกสารใบสำคัญการเบิกจ่ายเงิน จำนวน 1 งาน</t>
  </si>
  <si>
    <t>4/2566
ลว 7 ต.ค.65</t>
  </si>
  <si>
    <t>จ้างเหมาบริการทำงานด้านการเบิกจ่ายเงิน จำนวน 1 งาน</t>
  </si>
  <si>
    <t>5/2566
ลว 7 ต.ค.65</t>
  </si>
  <si>
    <t>จ้างเหมาบริการทำงานด้านการตรวจสอบเอกสารหลักฐานใบสำคัญเบิกจ่ายเงิน จำนวน 1 งาน</t>
  </si>
  <si>
    <t>6/2566
ลว 7 ต.ค.65</t>
  </si>
  <si>
    <t>จ้างเหมาบริการทำงานปฏิบัติงานด้านธุรการ ติดต่อประสานงานภายในและภายนอกประสานงานกับสำนักงานทรัพยากรธรณีเชต 1-4</t>
  </si>
  <si>
    <t>7/2566
ลว 7 ต.ค.65</t>
  </si>
  <si>
    <t>จ้างเหมาบริการทำงานด้านการรับ-ส่งหนังสือเอกสารอิเล็กทรอนิกส์และงานรับ-ส่งจดหมายไปรษณีย์ภัณฑ์ จำนวน 1 งาน</t>
  </si>
  <si>
    <t>66,000
นายสุวิทย์ เริงมิตร</t>
  </si>
  <si>
    <t>8/2566
ลว 7 ต.ค.65</t>
  </si>
  <si>
    <t>69,000
นายศุภการ ทรงไตร</t>
  </si>
  <si>
    <t>9/2566
ลว 7 ต.ค.65</t>
  </si>
  <si>
    <t>จ้างเหมาบริการทำงานด้านผู้ช่วยเครื่องปรับอากาศและระบบสาธารณูปโภค จำนวน 1 งาน</t>
  </si>
  <si>
    <t>81,000
นายวิภาคย์ กิ่งไกว</t>
  </si>
  <si>
    <t>10/2566
ลว 7 ต.ค.65</t>
  </si>
  <si>
    <t>จ้างเหมาบริการทำงานด้านขับรถยนต์ จำนวน 1 งาน</t>
  </si>
  <si>
    <t>12,000
นายเชษฐา ไชยปัญญา</t>
  </si>
  <si>
    <t>11/2566
ลว 12 ต.ค.65</t>
  </si>
  <si>
    <t>12,000
นายวันชัย สุดครุฑ</t>
  </si>
  <si>
    <t>12/2566
ลว 12 ต.ค.65</t>
  </si>
  <si>
    <t>13/2566
ลว 12 ต.ค.65</t>
  </si>
  <si>
    <t>14/2566
ลว 12 ต.ค.65</t>
  </si>
  <si>
    <t>12,000
นายจันทร์เพ็ง มุงธิราช</t>
  </si>
  <si>
    <t>15/2566
ลว 12 ต.ค.65</t>
  </si>
  <si>
    <t>จ้างพิมพ์ข่าวสารกรมทรัพยากรธรณีไตรมาส 1 และไตรมาส 2 ประจำปีงบประมาณ พ.ศ. 2566 จำนวน 1 งาน</t>
  </si>
  <si>
    <t>16/2566
ลว 18 ต.ค.65</t>
  </si>
  <si>
    <t>จ้างบริการบำรุงรักษาระบบงานสารบรรณอิเล็กทรอนิกส์และระบบจัดเก็บเอกสารอิเล็กทรอนิกส์ จำนวน 1 งาน</t>
  </si>
  <si>
    <t>17/2566
ลว 19 ต.ค.65</t>
  </si>
  <si>
    <t>เช่าสัญญาณเคเบิ้ล จำนวน 1 สมาชิก</t>
  </si>
  <si>
    <t>20,134.68
บจก.ทรู วิชั่น กรุ๊ป</t>
  </si>
  <si>
    <t>18/2566
ลว 19 ต.ค.65</t>
  </si>
  <si>
    <t>เช่าสัญญาณเคเบิ้ล จำนวน 2 สมาชิก</t>
  </si>
  <si>
    <t>46,198.32
บจก.ทรู อินเตอร์เน็ต คอร์ปอเรชั่น</t>
  </si>
  <si>
    <t>19/2566
ลว 19 ต.ค.65</t>
  </si>
  <si>
    <t>จ้างผลิตสื่อประชาสัมพันธ์เผยแพร่ผ่าน LINE Official Account ของกรมทรัยพากรธรณี จำนวน 1 งาน</t>
  </si>
  <si>
    <t>100,000
บจก.จงโต มีเดีย ครีเอชั่น</t>
  </si>
  <si>
    <t>20/2566
ลว 21 ต.ค.65</t>
  </si>
  <si>
    <t>จ้างซ่อมแซมรถยนราชการ จำนวน 2 คัน</t>
  </si>
  <si>
    <t>11,299.20
หจก.นานาอินเตอร์แพ็ค</t>
  </si>
  <si>
    <t>21/2566
ลว 26 ต.ค.65</t>
  </si>
  <si>
    <t>จ้างเหมาบริการออกแบบและจัดทำสื่อประชาสัมพันธ์ (One Page) กรมทรัพยกรธรณี จำนวน 1 งาน</t>
  </si>
  <si>
    <t>22/2566
ลว 27 ต.ค.65</t>
  </si>
  <si>
    <t>23/2566
ลว 31 ต.ค.65</t>
  </si>
  <si>
    <t>24/2566
ลว 31 ต.ค.65</t>
  </si>
  <si>
    <t>25/2566
ลว 31 ต.ค.65</t>
  </si>
  <si>
    <t>26/2566
ลว 31 ต.ค.65</t>
  </si>
  <si>
    <t>35</t>
  </si>
  <si>
    <t>27/2566
ลว 31 ต.ค.65</t>
  </si>
  <si>
    <t>สรุปผลการดำเนินการจัดซื้อจัดจ้างในรอบเดือน พฤศจิกายน 2565</t>
  </si>
  <si>
    <t>จ้างเหมาบริการพนักงานขับรถยนต์ จำนวน 50 คน</t>
  </si>
  <si>
    <t>7,934,745.50
บริษัท อีทีอี เมเนจเมนท์ จำกัด</t>
  </si>
  <si>
    <t>9/2566
ลว. 2 พ.ย.65</t>
  </si>
  <si>
    <t>จ้างเหมาซ่อมบำรุงรักษาระบบคอมพิวเตอร์ กรมทรัพยากรธรณี ปีงบประมาณ พ.ศ. 2566      จำนวน 1 ระบบ</t>
  </si>
  <si>
    <t>1,200,000
บริษัท ไอ-ทรี อินโนเวทีฟ เซอร์วิเซล จำกัด</t>
  </si>
  <si>
    <t>10/2566
ลว 4 พ.ย.65</t>
  </si>
  <si>
    <t>405,000
บริษัท จงโต มีเดีย ครีเอชั่น จำกัด</t>
  </si>
  <si>
    <t>11/2566
ลว 9 พ.ย.65</t>
  </si>
  <si>
    <t>จ้าง(เช่าใช้) บริการวงจรอินเตอร์เน็ตประเภทองค์กร กรมทรัพยากรธรณี ปีงบประมาณ พ.ศ. 2566 จำนวน 1 ระบบ</t>
  </si>
  <si>
    <t>1,919,000
บริษัท ทริปเปิลที บรอดแบนด์ จำกัด (มหาชน)</t>
  </si>
  <si>
    <t>12/2566
ลว 10 พ.ย.65</t>
  </si>
  <si>
    <t>จ้างเหมาบริการทำความสะอาดอาคารสถานที่ปฏิบัติงานของ ทธ. จำนวน 1 งาน</t>
  </si>
  <si>
    <t>2,842,000
บริษัท พีเออี (เทรดดิ้ง) จำกัด</t>
  </si>
  <si>
    <t>13/2566
ลว 10 พ.ย.65</t>
  </si>
  <si>
    <t>ซื้อเครื่องวัดความต้านทานไฟฟ้าในรูปแบบ 3 มิติ พร้อมอุปกรณ์ ยี่ห้อ ABEM รุ่น Terrameter LS2  1 ชุด</t>
  </si>
  <si>
    <t>6,435,000
บริษัท เอเชีย เทสดิ้ง อีควิปเม้นท์ จำกัด</t>
  </si>
  <si>
    <t>14/2566
ลว 14 พ.ย.65</t>
  </si>
  <si>
    <t>ซื้อเครื่องวัดค่ากัมมันตรังสีแบบพกพา (Portable Gamma-ray Spectrometer) ยี่ห้อ RADIATION SOLUTIONS ING รุ่น RS-230 BGO Super -SPEC 2 ชุด</t>
  </si>
  <si>
    <t>15/2566
ลว 23 พ.ย..65</t>
  </si>
  <si>
    <t>เช่าใช้บริการระบบอินเตอร์เน็ตของเครือข่ายตรวจวัดคลื่นสั่นสะเทือนพื้นดิน จำนวน 1 ระบบ</t>
  </si>
  <si>
    <t>678,540.50
บริษัท โทรคมนาคม จำกัด (มหาชน)</t>
  </si>
  <si>
    <t>16/2566
ลว 25 พ.ย.65</t>
  </si>
  <si>
    <t>จ้างทำป้ายชื่อพร้อมฐานรองป้ายหน้าห้องผู้บริหาร ทธ. จำนวน 2 ป้าย</t>
  </si>
  <si>
    <t>6,313
ร้านศิริสวัสดิ์</t>
  </si>
  <si>
    <t>28/2566
ลว 2 พ.ย.65</t>
  </si>
  <si>
    <t>จ้างเหมาบริการทำงานด้านประมวลจริยธรรมข้าราชการพลเรือนปฏิบัติงานที่กลุ่มงานจริยธรรม จำนวน 1 งาน</t>
  </si>
  <si>
    <t>72,500
นางสาวสุพรรณวดี ดำขำ</t>
  </si>
  <si>
    <t>29/2566
ลว 10 พ.ย.65</t>
  </si>
  <si>
    <t>ซื้อวัสดุอุปกรณ์ จำนวน 6 รายการ</t>
  </si>
  <si>
    <t>86,102.90
ร้านไทยโมเดอร์นกราฟ</t>
  </si>
  <si>
    <t>30/2566
ลว 24 พ.ย.65</t>
  </si>
  <si>
    <t>ซื้อวัสดุอุปกรณ์ จำนวน 10 รายการ</t>
  </si>
  <si>
    <t>14,023.42
ร้านไทยโมเดอร์นกราฟ</t>
  </si>
  <si>
    <t>31/2566
ลว 25 พ.ย.65</t>
  </si>
  <si>
    <t>ซื้อวัสดุอุปกรณ์ จำนวน 8 รายการ</t>
  </si>
  <si>
    <t>18,730.35
ร้านไทยโมเดอร์นกราฟ</t>
  </si>
  <si>
    <t>32/2566
ลว 30 พ.ย.65</t>
  </si>
  <si>
    <t>6,780,000
บริษัท เอส เอ็ม ที คอนซีลแตนท์ จำกัด</t>
  </si>
  <si>
    <t>17/2566
ลว. 27 ธ.ค.65</t>
  </si>
  <si>
    <t>จ้างเร่งรัดสำรวจและจัดทำแผนที่ศักยภาพแร่ ปีงบประมาณ พ.ศ. 2566 จำนวน 1 งาน</t>
  </si>
  <si>
    <t>5,392,800
บริษัท ธนธรณี จำกัด</t>
  </si>
  <si>
    <t>18/2566
ลว 19 ธ.ค.65</t>
  </si>
  <si>
    <t>จ้างเหมาเจาะสำรวจ พร้อมหยั่งธรณีหลุมเจาะ จำนวน 1 งาน</t>
  </si>
  <si>
    <t>1,369,600
บริษัท ธนธรณี จำกัด</t>
  </si>
  <si>
    <t>19/2566
ลว 23 ธ.ค.65</t>
  </si>
  <si>
    <t>จ้างซ่อมแซมและเปลี่ยนระบบสายสื่อสาร (Fiber Optic) ภายในและระหว่างอาคารกรมทรัพยากรธรณี ส่วนกลาง จำนวน 1 งาน</t>
  </si>
  <si>
    <t>780,000
บริษัท นิวเทค ซิสเต็ม จำกัด</t>
  </si>
  <si>
    <t>20/2566
ลว 26 ธ.ค.65</t>
  </si>
  <si>
    <t>จ้างทำใบประกาศนียบัตร จำนวน 45 เล่ม</t>
  </si>
  <si>
    <t>17,100
บริษัท จงโต มีเดีย ครีเอชั่น จำกัด</t>
  </si>
  <si>
    <t>33/2566
ลว 13 ธ.ค.65</t>
  </si>
  <si>
    <t>จ้างซ่อมแซมลิฟต์โดยสาร อาคารโกเมน จำนวน 1 งาน</t>
  </si>
  <si>
    <t>14,980
บริษัท ที แอลเอ็นจิเนียริ่ง แอนด์เซอร์วิส จำกัด</t>
  </si>
  <si>
    <t>34/2566
ลว 13 ธ.ค.65</t>
  </si>
  <si>
    <t>จ้างเหมารถบัสโดยสารปรับอากาศพร้อมน้ำมันเชื้อเพลิงและพนักงานขับรถยนต์ จำนวน 1 คัน</t>
  </si>
  <si>
    <t>25,000
บริษัท ธรัชวิชญ์ แทรเวล กรุ๊ป จำกัด</t>
  </si>
  <si>
    <t>35/2566
ลว 16 ธ.ค.65</t>
  </si>
  <si>
    <t>จ้างซ่อมแซมเครื่องปรับอากาศ บริเวณอาคารบุษราคัม จำนวน 1 งาน</t>
  </si>
  <si>
    <t>12,750
ร้านอิทธิภร 999 แอร์ แอนด์ เซอร์วิส</t>
  </si>
  <si>
    <t>36/2566
ลว 19 ธ.ค.65</t>
  </si>
  <si>
    <t>จ้างออกแบบและพิมพ์การ์ดเชิญและตกแต่งสถานที่ งานวันคล้ายวันสถาปนากรมทรัพยากรธรณี ครบรอบ 131 ปี จำนวน 1 งาน</t>
  </si>
  <si>
    <t>50,000
บริษัท จงโต มีเดีย ครีเอชั่น จำกัด</t>
  </si>
  <si>
    <t>37/2566
ลว 21 ธ.ค.65</t>
  </si>
  <si>
    <t>23,347.40
ห้างหุ้นส่วนจำกัด นานาอินเตอร์แพ็ค</t>
  </si>
  <si>
    <t>38/2566
ลว 22 ธ.ค.65</t>
  </si>
  <si>
    <t>ซื้อของที่ระลึกสำหรับแขกผู้มีเกียรติ และบุคลากรกรมทรัยพากรธรณี ครบรอบ 131 ปี จำนวน 2 รายการ</t>
  </si>
  <si>
    <t>29,981.40
บริษัท พีดี แอนด์ พี อินเตอร์เนชั่นแนล จำกัด</t>
  </si>
  <si>
    <t>39/2566
ลว 26 ธ.ค.65</t>
  </si>
  <si>
    <t>15,622
บริษัท พีดี แอนด์ พี อินเตอร์เนชั่นแนล จำกัด</t>
  </si>
  <si>
    <t>40/2566
ลว 29 ธ.ค.65</t>
  </si>
  <si>
    <t>สรุปผลการดำเนินการจัดซื้อจัดจ้างในรอบเดือน ธันวาคม 2565</t>
  </si>
  <si>
    <t>สรุปผลการดำเนินการจัดซื้อจัดจ้างในรอบเดือน มกราคม 2566</t>
  </si>
  <si>
    <t>จ้างจัดทำโล่ประกาศเกียรติคุณสำหรับข้าราชการและลูกจ้างประจำและพนักงานราชการดีเด่นของ ทธ. ประจำปี พ.ศ. 2554</t>
  </si>
  <si>
    <t>10,000
บริษัท พรีเชียส อาร์ต ดีไซน์ จำกัด</t>
  </si>
  <si>
    <t>41/2566
ลว. 3 ม.ค.66</t>
  </si>
  <si>
    <t>ซื้อของขวัญเนื่องวันปีใหม่ ประจำปี 2566ฯ จำนวน 5 รายการ</t>
  </si>
  <si>
    <t>29,620
บริษัท สยามวิริยะกิจ จำกัด</t>
  </si>
  <si>
    <t>42/2566
ลว 9 ม.ค.66</t>
  </si>
  <si>
    <t>ซื้อวัสดุเพื่อประกอบพิธีบวงสรวงพระนารายณ์และพระภูมิเจ้าที่ฯ ครบรอบ 131 ปี จำนวน 4 รายการ</t>
  </si>
  <si>
    <t>35,000
นางสาวสุทธินี บุญจันทร์</t>
  </si>
  <si>
    <t>43/2566
ลว 10 ม.ค.66</t>
  </si>
  <si>
    <t>จ้างซ่อมแซมรถยนต์ราชการ จำนวน 2 คัน</t>
  </si>
  <si>
    <t>8,902.40
ร้านไทยโมเดอร์นกราฟ</t>
  </si>
  <si>
    <t>44/2566
ลว 17 ม.ค.66</t>
  </si>
  <si>
    <t>ซื้อวัสดุอุปกรณ์ จำนวน 19 รายการ</t>
  </si>
  <si>
    <t>25,262.70
ร้านไทยโมเดอร์นกราฟ</t>
  </si>
  <si>
    <t>45/2566
ลว 20 ม.ค.66</t>
  </si>
  <si>
    <t>จ้างทำป้ายชื่อผู้บริหารที่ได้รับการแต่งตั้ง ผู้ตรวจราชการกรม และสัญลักษณ์โลโก้ พร้อมอักษรกรมทรัพยากรธรณี จำนวน 3 รายการ</t>
  </si>
  <si>
    <t>32,217.70
บริษัท พีดี แอนด์ ดี อินเตอร์เนชั่นแนล จำกัด</t>
  </si>
  <si>
    <t>46/2566
ลว 20 ม.ค.66</t>
  </si>
  <si>
    <t>จ้างซ่อมแซมห้องศูนย์ปฏิบัติการธรณีพิบัติภัย บริเวณชั้น 1 อาคารบุษราคัม จำนวน 1 งาน</t>
  </si>
  <si>
    <t>99,858
นายเสงี่ยม ชัยราช</t>
  </si>
  <si>
    <t>47/2566
ลว 23 ม.ค.66</t>
  </si>
  <si>
    <t>ซื้อวัสดุสำนักงาน และวัสดุงานบ้านงานครัว จำนวน 10 รายการ</t>
  </si>
  <si>
    <t>51,594.33
ร้านศิริสวัสดิ์</t>
  </si>
  <si>
    <t>48/2566
ลว 26 ม.ค.66</t>
  </si>
  <si>
    <t>ซื้อวัสดุเครื่องเขียน และอุปกรณ์สำหรับการฝึกอบรม จำนวน 3 รายการ</t>
  </si>
  <si>
    <t>5,136
บริษัท สยามวิริยะกิจ จำกัด</t>
  </si>
  <si>
    <t>49/2566
ลว 31 ม.ค.66</t>
  </si>
  <si>
    <t>สรุปผลการดำเนินการจัดซื้อจัดจ้างในรอบเดือน กุมภาพันธ์ 2566</t>
  </si>
  <si>
    <t>จ้างจัดมหกรรมเปิดโลกอุทยานธรณีเพื่อการท่องเที่ยว ครั้งที่ 10 จังหวัดขอนแก่น จำนวน 1 งาน</t>
  </si>
  <si>
    <t>2,115,000
บริษัท ดีไซน์งาม ครีเอชั่น จำกัด</t>
  </si>
  <si>
    <t>21/2566
ลว. 21 ก.พ.66</t>
  </si>
  <si>
    <t>จ้างจัดวิเคราะห์เคมีชุดธาตุหายาก จำนวน 150 ตัวอย่าง</t>
  </si>
  <si>
    <t>625,950
บริษัท เอสจีเอส (ประเทศไทย) จำกัด</t>
  </si>
  <si>
    <t>22/2566
ลว 22 ก.พ.66</t>
  </si>
  <si>
    <t>จ้างซ่อมเครื่องปรับอากาศอาคารเพชรและอาคารบุษราคัม จำนวน 2 เครื่อง</t>
  </si>
  <si>
    <t>35,000
ร้านอิทธิภร 999 แอร์ แอนด์ เซอร์วิส</t>
  </si>
  <si>
    <t>50/2566
ลว 3 ก.พ.66</t>
  </si>
  <si>
    <t>28,034
บจก.ทีแอล เอ็นจิเนียริ่ง แอนด์ เซอร์วิส</t>
  </si>
  <si>
    <t>51/2566
ลว 8 ก.พ.66</t>
  </si>
  <si>
    <t>ซื้อวัสดุอุปกรณ์ จำนวน 4 รายการ</t>
  </si>
  <si>
    <t>14,284.50
ร้านไทยโมเดอร์นกราฟ</t>
  </si>
  <si>
    <t>52/2566
ลว 13 ก.พ.66</t>
  </si>
  <si>
    <t>ซื้อวัสดุสำนักงาน วัสดุงานบ้านงานครัว และวัสดุไฟฟ้า จำนวน 44 รายการ</t>
  </si>
  <si>
    <t>36,399.26
ร้านศิริสวัสดิ์</t>
  </si>
  <si>
    <t>53/2566
ลว 16 ก.พ.66</t>
  </si>
  <si>
    <t>ซื้อวัสดุอุปกรณ์ในการจัดกีฬาเชื่อมความสัมพันธ์ในองค์กรกรมทรัพยากรธรณี โครงการ "การแข่งขันเทเบิลเทนนิส DMR cup ครั้งที่ 1 จำนวน 6 รายการ"</t>
  </si>
  <si>
    <t>17,482.00
บจก.สยามวิริยะกิจ</t>
  </si>
  <si>
    <t>54/2566
ลว 20 ก.พ.66</t>
  </si>
  <si>
    <t>จ้างเหมาบริการรักษาความปลอดภัย อาคารและสถานที่ปฏิบัติงานของกรมทรัพยากรธรณี จำนวน 15 คน</t>
  </si>
  <si>
    <t>3,762,000
สำนักงานรักษาความปลอดภัยองค์การสงเคราะห์ทหารผ่านศึก</t>
  </si>
  <si>
    <t>55/2566
ลว 20 ก.พ.66</t>
  </si>
  <si>
    <t>จ้างเหมาบริการรักษาความปลอดภัยสถานที่ปฏิบัติงานของกรมทรัพยากรธรณี ณ พิพิธภัณฑ์สิรินธร จังหวัดกาฬสินธุ์ จำนวน 11 คน</t>
  </si>
  <si>
    <t>2,758,800
สำนักงานรักษาความปลอดภัยองค์การสงเคราะห์ทหารผ่านศึก</t>
  </si>
  <si>
    <t>56/2566
ลว 20 ก.พ.66</t>
  </si>
  <si>
    <t>จ้างเหมาบริการรักษาความปลอดภัย บริเวณสถานที่ปฏิบัติงานศูนย์ศึกษาวิจัยและพิพิธภัณฑ์ไดโนเสาร์ จังหวัดขอนแก่น จำนวน 6 คน</t>
  </si>
  <si>
    <t>1,504,800
สำนักงานรักษาความปลอดภัยองค์การสงเคราะห์ทหารผ่านศึก</t>
  </si>
  <si>
    <t>57/2566
ลว 20 ก.พ.66</t>
  </si>
  <si>
    <t>7,896.60
หจก.นานาอินเตอร์แพ็ค</t>
  </si>
  <si>
    <t>58/2566
ลว 20 ก.พ.66</t>
  </si>
  <si>
    <t>สรุปผลการดำเนินการจัดซื้อจัดจ้างในรอบเดือน มีนาคม 2566</t>
  </si>
  <si>
    <t xml:space="preserve">จ้างก่อสร้างพัฒนาศูนย์วิจัยทรัพยากรแร่และหิน ตำบลแกลง อำเภอเมือง จังหวัดระยอง 1 แห่ง </t>
  </si>
  <si>
    <t>193,500,000
บริษัท สยามทีซี เทคโนโลยี จำกัด</t>
  </si>
  <si>
    <t>23/2566
ลว. 15 มี.ค.66</t>
  </si>
  <si>
    <t>จ้างเหมาซ่อมบำรุงรักษาระบบเครือข่ายคอมพิวเตอร์ กรมทรัพยากรธรณี ปีงบประมาณ พ.ศ. 2566</t>
  </si>
  <si>
    <t>24/2566
ลว 31 มี.ค.66</t>
  </si>
  <si>
    <t>ซื้อวัสดุสำนักงาน วัสดุงานบ้านงานครัว และวัสดุไฟฟ้า จำนวน 61 รายการ</t>
  </si>
  <si>
    <t>148,551.31
ร้านศิริสวัสดิ์</t>
  </si>
  <si>
    <t>59/2566
ลว 2 มี.ค.66</t>
  </si>
  <si>
    <t>ซื้อวัสดุคอมพิวเตอร์ จำนวน 6 รายการ</t>
  </si>
  <si>
    <t>19,998.30
บจก. พีดี แอนด์ พี</t>
  </si>
  <si>
    <t>60/2566
ลว 2 มี.ค.66</t>
  </si>
  <si>
    <t>จ้างเหมาบริการขนย้ายเอกสารด้านการเงินและบัญชี จำนวน 1 งาน</t>
  </si>
  <si>
    <t>19,000
นางสาวสุทธินี บุญจันทร์</t>
  </si>
  <si>
    <t>61/2566
ลว 2 มี.ค.66</t>
  </si>
  <si>
    <t>จ้างพิมพ์เอกสาร รายละเอียดตัวชี้วัด (KPI Template) ประจำปีงบประมาณ พ.ศ. 2566 จำนวน 1 งาน</t>
  </si>
  <si>
    <t>7,222.50
ร้านทูทวินพริ้นติ้ง</t>
  </si>
  <si>
    <t>62/2566
ลว 7 มี.ค.66</t>
  </si>
  <si>
    <t>จ้างจัดทำสื่อนิทรรศการด้านซากดึกดำบรรพ์ชุดวาฬอำแพง จังหวัดสมุทรสงคราม จำนวน 1 งาน</t>
  </si>
  <si>
    <t>50,000
บจก.ช่างป้ายสี</t>
  </si>
  <si>
    <t>63/2566
ลว 8 มี.ค.66</t>
  </si>
  <si>
    <t>ซื้อวัสดุอุปกรณ์ จำนว 6 รายการ</t>
  </si>
  <si>
    <t>7,301.68
ร้านไทยโมเดอร์นกราฟ</t>
  </si>
  <si>
    <t>64/2566
ลว 8 มี.ค.66</t>
  </si>
  <si>
    <t>จ้างซ่อมแซมป้ายศูนย์ปฏิบัติการธรณีพิบัติภัยพร้อมฐานรองตัวอักษร จำนวน 1 งาน</t>
  </si>
  <si>
    <t>22,994.30
ร้านไทยโมเดอร์นกราฟ</t>
  </si>
  <si>
    <t>65/2566
ลว 9 มี.ค.66</t>
  </si>
  <si>
    <t>ซื้อวัสดุคอมพิวเตอร์ จำนวน 33 รายการ</t>
  </si>
  <si>
    <t>429,819
บจก. พีดี แอนด์ พี อินเตอร์เนชั่นแนล</t>
  </si>
  <si>
    <t>66/2566
ลว 13 มี.ค.66</t>
  </si>
  <si>
    <t>จ้างพิมพ์เอกสาร แนวทางการแบ่งส่วนราชการภายในกรมประจำปี พ.ศ. 2566 จำนวน 30 เล่ม</t>
  </si>
  <si>
    <t>11,250
ร้านทูทวินพริ้นติ้ง</t>
  </si>
  <si>
    <t>67/2566
ลว 17 มี.ค.66</t>
  </si>
  <si>
    <t>จ้างซ่อมเครื่องปริ้นเตอร์ Richo รุ่น Aficio SP C242DN จำนวน 1 เครื่อง</t>
  </si>
  <si>
    <t>7,500
ร้านธนรัตน์ เอ๊กซ์ตร้าแคร์ เซอร์วิส</t>
  </si>
  <si>
    <t>68/2566
ลว 21 มี.ค.66</t>
  </si>
  <si>
    <t>จ้างซ่อมเครื่องปริ้นเตอร์ จำนวน 1 เครื่อง</t>
  </si>
  <si>
    <t>9,800
ร้านทูทวินพริ้นติ้ง</t>
  </si>
  <si>
    <t>69/2566
ลว 21 มี.ค.66</t>
  </si>
  <si>
    <t>จ้างซ่อมแซมลิฟต์โดยสารอาคารไพลิน จำนวน 1 งาน</t>
  </si>
  <si>
    <t>7,704
บจก.มิตซูบิซิ เอลเลเวเตอร์ (ประเทศไทย)</t>
  </si>
  <si>
    <t>70/2566
ลว 23 มี.ค.66</t>
  </si>
  <si>
    <t>จ้างทำกระเป๋า (สำหรับใส่เอกสาร) จำนวน 50 ใบ</t>
  </si>
  <si>
    <t>7,500
บจก.สแตมมิซต์</t>
  </si>
  <si>
    <t>71/2566
ลว 24 มี.ค.66</t>
  </si>
  <si>
    <t>จ้างเหมาบริการออกแบบและจัดทำสื่อประชาสัมพันธ์ (onepage) กรมทรัพยากรธรณี จำนวน 1 งาน</t>
  </si>
  <si>
    <t>72/2566
ลว 31 มี.ค.66</t>
  </si>
  <si>
    <t>จ้างกำจัดยุงและแมลงสาบ บริเวณพื้นที่อาคารเพชรกรมทรัยพากรธรณี จำนวน 1 งาน</t>
  </si>
  <si>
    <t>10,700
บจก.ดับบลิวเค เวิร์คโปร</t>
  </si>
  <si>
    <t>73/2566
ลว 31 มี.ค.66</t>
  </si>
  <si>
    <t>42,000
นายอริยะ พีระบูล</t>
  </si>
  <si>
    <t>74/2566
ลว 31 มี.ค.66</t>
  </si>
  <si>
    <t>42,000
นายอภินันท์ เทศมี</t>
  </si>
  <si>
    <t>75/2566
ลว 31 มี.ค.66</t>
  </si>
  <si>
    <t>จ้างเหมาบริการทำงานปฏิบัติงานด้านธุรการ ติดต่อประสานงานภายในและภายนอกประสานงานกับสำนักงานทรัพยากรธรณีเขต 1-4</t>
  </si>
  <si>
    <t>76/2566
ลว 31 มี.ค.66</t>
  </si>
  <si>
    <t>33,000
นายสุวิทย์ เริงมิตร</t>
  </si>
  <si>
    <t>77/2566
ลว 31 มี.ค.66</t>
  </si>
  <si>
    <t>จ้างเหมาบริการทำงานด้านการตรวจสอบเอกสารใบสำคัญการเบิกจ่าย จำนวน 1 งาน</t>
  </si>
  <si>
    <t>78/2566
ลว 31 มี.ค.66</t>
  </si>
  <si>
    <t>จ้างเหมาบริการทำงานด้านการตรวจสอบเอกสารหลักฐานใบสำคัญการเบิกจ่าย จำนวน 1 งาน</t>
  </si>
  <si>
    <t>79/2566
ลว 31 มี.ค.66</t>
  </si>
  <si>
    <t>80/2566
ลว 31 มี.ค.66</t>
  </si>
  <si>
    <t>81/2566
ลว 31 มี.ค.66</t>
  </si>
  <si>
    <t>34,500
นายศุภการ ทรงไตร</t>
  </si>
  <si>
    <t>82/2566
ลว 31 มี.ค.66</t>
  </si>
  <si>
    <t>43,500
นางสาวสุพรรณวดี เกียรติไพศาล</t>
  </si>
  <si>
    <t>83/2566
ลว 31 มี.ค.66</t>
  </si>
  <si>
    <t>สรุปผลการดำเนินการจัดซื้อจัดจ้างในรอบเดือน เมษายน 2566</t>
  </si>
  <si>
    <t>จ้างซ่อมแซมลิฟต์โดยสารอาคารโกเมน จำนวน 1 งาน</t>
  </si>
  <si>
    <t>84/2566
ลว. 7 เม.ย.66</t>
  </si>
  <si>
    <t>ซื้อวัสดุในการดำเนินการงานถวายผ้าพระกฐินพระราชทานประจำปี พ.ศ. 2566 จำนวน 2 รายการ</t>
  </si>
  <si>
    <t>22,577
ร้านศิริสวัสดิ์</t>
  </si>
  <si>
    <t>85/2566
ลว 10 เม.ย.66</t>
  </si>
  <si>
    <t>จ้างซ่อมแซมรถยนต์ราชการของ สลก. จำนวน 4 คัน</t>
  </si>
  <si>
    <t>76,483.60
หจก. นานาอินเตอร์แพ็ค</t>
  </si>
  <si>
    <t>86/2566
ลว 11 เม.ย.66</t>
  </si>
  <si>
    <t>จ้างซ่อมแซมเครื่องปรับอากาศฯ จำนวน 5 เครื่อง</t>
  </si>
  <si>
    <t>28,500
ร้านอิทธิภร 999 แอร์ แอนด์ เซอร์วิส</t>
  </si>
  <si>
    <t>87/2566
ลว 12 เม.ย.66</t>
  </si>
  <si>
    <t>ซื้อวัสดุสำนักงาน จำนวน 2 รายการ</t>
  </si>
  <si>
    <t>10,017.34
ร้านศิริสวัสดิ์</t>
  </si>
  <si>
    <t>88/2566
ลว 18 เม.ย.66</t>
  </si>
  <si>
    <t>จ้างเหมาเก็บและขนขยะมูลฝอย เศษวัสดุอุปกรณ์หลาดไฟฯ</t>
  </si>
  <si>
    <t>10,000
นางสาวกรพินภรณ์ นางสะอาด</t>
  </si>
  <si>
    <t>89/2566
ลว 25 เม.ย.66</t>
  </si>
  <si>
    <t>จ้างพิมพ์ข่าวสารกรมทรัพยากรธรณี (DMR's Newsletter)ฯ จำนวน 1 งาน</t>
  </si>
  <si>
    <t>124,483.80
หจก. สิทธิโชค พริ้นติ้ง</t>
  </si>
  <si>
    <t>90/2566
ลว 25 เม.ย.66</t>
  </si>
  <si>
    <t>ซื้อวัสดุอุปกรณ์ จำนวน 17 รายการ</t>
  </si>
  <si>
    <t>37,578.40
ร้านไทยโมเดอร์นกราฟ</t>
  </si>
  <si>
    <t>91/2566
ลว 27 เม.ย.66</t>
  </si>
  <si>
    <t>สรุปผลการดำเนินการจัดซื้อจัดจ้างในรอบเดือน พฤษภาคม 2566</t>
  </si>
  <si>
    <t>ซื้อวัสดุอุปกรณ์ จำนวน 5 รายการ</t>
  </si>
  <si>
    <t>43,024.70
ร้านไทยโมเดอร์นกราฟ</t>
  </si>
  <si>
    <t>92/2566
ลว. 2 พ.ค.66</t>
  </si>
  <si>
    <t>จ้างซ่อมเครื่องสแกนเนอร์ ยี่ห้อ Fujitsu รุ่น FI-6230</t>
  </si>
  <si>
    <t>7,597
บจก. เอ็กเซลลิงค์</t>
  </si>
  <si>
    <t>93/2566
ลว 2 พ.ค.66</t>
  </si>
  <si>
    <t>จ้างซ่อมแซมไมโครโฟนสำหรับเครื่องดนตรีและไมโครโฟนชุดประชุมสำหรับผู้เข้าร่วมประชุม จำนวน 6 ชุด</t>
  </si>
  <si>
    <t>31,993
บจก. พีดี แอนด์ พี อินเตอร์เนชั่นแนล</t>
  </si>
  <si>
    <t>94/2566
ลว 11 พ.ค.66</t>
  </si>
  <si>
    <t>จ้างซ่อมแซมทาสีผนังภายนอกอาคารไพลิน จำนวน 1 งาน</t>
  </si>
  <si>
    <t>443,470
บจก. เจเอซี เอ็นจิเนียริ่ง</t>
  </si>
  <si>
    <t>95/2566
ลว 12 พ.ค.66</t>
  </si>
  <si>
    <t>จ้างเหมาบริการสูบสิ่งปฏิกูลพร้อมกำจัดสิ่งปฏิกูลในบ่อเกรอะ บริเวณอาคารโกเมน อาคารไพลิน อาคารบุษราคัม อาคารมรกต และอาคารเพชร จำนวน 1 งาน</t>
  </si>
  <si>
    <t>20,000
นางสาวกรพินภรณ์ นางสะอาด</t>
  </si>
  <si>
    <t>96/2566
ลว 12 พ.ค.66</t>
  </si>
  <si>
    <t>9,116.40
หจก. นานา อินเตอร์แพ๊ค</t>
  </si>
  <si>
    <t>97/2566
ลว 15 พ.ค.66</t>
  </si>
  <si>
    <t>จ้างซ่อมแซมห้องสำนักงาน ห้องน้ำชาย-หญิง และหลังคา บริเวณชั้น 1 อาคารบุษราคัม จำนวน 1 งาน</t>
  </si>
  <si>
    <t>497,147
นายเสงี่ยม ชัยราช</t>
  </si>
  <si>
    <t>98/2566
ลว 18 พ.ค.66</t>
  </si>
  <si>
    <t>7,500
บจก. อุดมภัณฑ์ พรีเมี่ยม</t>
  </si>
  <si>
    <t>99/2566
ลว 24 พ.ค.66</t>
  </si>
  <si>
    <t>9,790.50
ร้านไทยโมเดอร์นกราฟ</t>
  </si>
  <si>
    <t>100/2566
ลว 24 พ.ค.66</t>
  </si>
  <si>
    <t>จ้างเหมาบริการตกแต่งสถานที่สำหรับการจัดกิจกรรมเฉลิมพระเกียรติสมเด็จพระนางเจ้าฯ พระบรมราชินี เนื่องในโอกาสวันเฉลิมพระชนมพรรษา 3 มิถุนายน 2566 จำนวน 1 งาน</t>
  </si>
  <si>
    <t>9,500
นางสาวสุทธินี บุญจันทร์</t>
  </si>
  <si>
    <t>101/2566
ลว 24 พ.ค.66</t>
  </si>
  <si>
    <t>จ้างซ่อมแซมเครื่องปรับอากาศอาคารเพชร อาคารไพลิน อาคารมรกต อาคารบุษราคัม และอาคารโกเมน จำนวน 18 เครื่อง</t>
  </si>
  <si>
    <t>158,750
ร้านอิทธิภร 999 แอร์ แอนด์ เซอร์วิส</t>
  </si>
  <si>
    <t>102/2566
ลว 30 พ.ค.66</t>
  </si>
  <si>
    <t>จ้างเหมาบริการทำงานผู้ช่วยช่างระบบสาธารณูปโภค จำนวน 1 งาน</t>
  </si>
  <si>
    <t>12,000
นายคงศักดิ์ วิเชียรกร</t>
  </si>
  <si>
    <t>103/2566
ลว 31 พ.ค.66</t>
  </si>
  <si>
    <t>สรุปผลการดำเนินการจัดซื้อจัดจ้างในรอบเดือน มิถุนายน 2566</t>
  </si>
  <si>
    <t>จ้างซ่อมแซมไมโครโฟนชุดประชุมสำหรับผู้เข้าร่วมประชุมห้องประชุมชั้น 5 อาคารไพลิน        จำนวน 8 ชุด</t>
  </si>
  <si>
    <t>42,767.90
บจก. พีดี แอนด์ พี อินเตอร์เนชั่นแนล</t>
  </si>
  <si>
    <t>104/2566
ลว. 16 มิ.ย.66</t>
  </si>
  <si>
    <t>จ้างเหมาบริการดูแลบำรุงรักษาลิฟต์โดยสาร จำนวน 1 งาน</t>
  </si>
  <si>
    <t>32,000
บจก. มิตซูบิชิ เอลเลเวเตอร์ (ประเทศไทย)</t>
  </si>
  <si>
    <t>105/2566
ลว 20 มิ.ย.66</t>
  </si>
  <si>
    <t>ซื้อวัสดุอุปกรณ์ จำนวน 31 รายการ</t>
  </si>
  <si>
    <t>49,689.29
ร้านไทยโมเดอร์นกราฟ</t>
  </si>
  <si>
    <t>106/2566
ลว 22 มิ.ย.66</t>
  </si>
  <si>
    <t>จ้างเหมาบริการดูแลบำรุงรักษาลิฟต์โดยสาร ณ อาคารโกเมน จำนวน 1 งาน</t>
  </si>
  <si>
    <t>18,725
บจก. ทีแอล เอ็นจิเนียริ่ง แอนด์ เซอร์วิส</t>
  </si>
  <si>
    <t>107/2566
ลว 26 มิ.ย.66</t>
  </si>
  <si>
    <t>จ้างเหมาบริการดูแลบำรุงรักษาลิฟต์โดยสาร ณ อาคารมรกต จำนวน 1 งาน</t>
  </si>
  <si>
    <t>13,910
บจก. ออริจินัล เซอร์วิส อีลีเวเตอร์</t>
  </si>
  <si>
    <t>108/2566
ลว 28 มิ.ย.66</t>
  </si>
  <si>
    <t>จ้างเหมาบริการเจ้าหน้าที่รักษาความปลอดภัย สถานที่ปฏิบัติงานของกรมทรัพยากรธรณี ณ ศูนย์วิจัยทรัพยากรแร่และหิน จังหวัดระยอง จำนวน 2 คน</t>
  </si>
  <si>
    <t>501,600
สำนักงานรักษาความปลอดภัยองค์การสงเคราะห์ทหารผ่านศึกฯ</t>
  </si>
  <si>
    <t>109/2566
ลว 28 มิ.ย.66</t>
  </si>
  <si>
    <t>จ้างเหมาบริการเจ้าหน้าที่รักษาความปลอดภัยอาคารพิพิธภัณฑ์ซากดึกดำบรรพ์ธรณีวิทยาและธรรมชาติวิทยา ตำบลท่าข้าม อำเภอพุนพิน จังหวัดสุราษฎร์ธานี จำนวน 2 คน</t>
  </si>
  <si>
    <t>110/2566
ลว 28 มิ.ย.66</t>
  </si>
  <si>
    <t>จ้างเหมาบริการเจ้าหน้าที่รักษาความปลอดภัย ณ พิพิธภัณฑสถานที่แห่งชาติธรณีวิทยาเฉลิมพระเกียรติ จังหวัดปทุมธานี จำนวน 6 คน</t>
  </si>
  <si>
    <t>1,504,800
สำนักงานรักษาความปลอดภัยองค์การสงเคราะห์ทหารผ่านศึกฯ</t>
  </si>
  <si>
    <t>111/2566
ลว 28 มิ.ย.66</t>
  </si>
  <si>
    <t>จ้างเหมาบริการเจ้าหน้าที่รักษาความปลอดภัยสถานที่ปฏิบัติงานอาคารพิพิธภัณฑ์ซากดึกดำบรรพ์ธรณีวิทยาและธรรมชาติวิทยา จังหวัดลำปาง</t>
  </si>
  <si>
    <t>112/2566
ลว 28 มิ.ย.66</t>
  </si>
  <si>
    <t>จ้างออกแบบและจัดพิมพ์เอกสารเผยแพร่ประชาสัมพันธ์เพื่อสร้างความรู้ความเข้าใจด้านธรณีพิบัติภัยและทรัพยากรแร่ จำนวน 2 รายการ</t>
  </si>
  <si>
    <t>99,510
บจก. แบคอัพ คอมมิวนิเคชั่น</t>
  </si>
  <si>
    <t>113/2566
ลว 28 มิ.ย.66</t>
  </si>
  <si>
    <t>จ้างซ่อมแซมเครื่องปรับอากาศ อาคารไพลิน อาคารโกเมน และอาคารบุษราคัม จำนวน 3 เครื่อง</t>
  </si>
  <si>
    <t>11,500
ร้านอิทธิภร 999 แอร์ แอนด์ เซอร์วิส</t>
  </si>
  <si>
    <t>114/2566
ลว 30 มิ.ย.66</t>
  </si>
  <si>
    <t>115/2566
ลว 30 มิ.ย.66</t>
  </si>
  <si>
    <t>116/2566
ลว. 30 มิ.ย.66</t>
  </si>
  <si>
    <t>จ้างเหมาบริการทำงานด้านธุรการ ติดต่อประสานงานภายในและภายนอกประสานงานกับสำนักงานทรัพยากรธรณีเขต 1-4</t>
  </si>
  <si>
    <t>117/2566
ลว 30 มิ.ย.66</t>
  </si>
  <si>
    <t>118/2566
ลว 30 มิ.ย.66</t>
  </si>
  <si>
    <t>52,500
นางสาวชรดา จั่นแก้ว</t>
  </si>
  <si>
    <t>119/2566
ลว 30 มิ.ย.66</t>
  </si>
  <si>
    <t>52,500
นางสาวนงลักษณ์ โอชา</t>
  </si>
  <si>
    <t>120/2566
ลว 30 มิ.ย.66</t>
  </si>
  <si>
    <t>48,000
นางสาวจิราวรรณ ศรีจันทร์</t>
  </si>
  <si>
    <t>121/2566
ลว 30 มิ.ย.66</t>
  </si>
  <si>
    <t>122/2566
ลว 30 มิ.ย.66</t>
  </si>
  <si>
    <t>123/2566
ลว 30 มิ.ย.66</t>
  </si>
  <si>
    <t>30,000
นายคงศักดิ์ วิเชียรกร</t>
  </si>
  <si>
    <t>124/2566
ลว 30 มิ.ย.66</t>
  </si>
  <si>
    <t>สรุปผลการดำเนินการจัดซื้อจัดจ้างในรอบเดือน กรกฎาคม 2566</t>
  </si>
  <si>
    <t>จ้างที่ปรึกษาประเมินผลสัมฤทธิ์และปรับปรุงแก้ไขพระราชบัญญัติคุ้มครองซากดึกดำบรรพ์ พ.ศ. 2551 จำนวน 1 งาน</t>
  </si>
  <si>
    <t>4,222,570
มูลนิธิสถาบันวิจัยกฎหมาย</t>
  </si>
  <si>
    <t>25/2566
ลว. 13 ก.ค.66</t>
  </si>
  <si>
    <t>125/2566
ลว 3 ก.ค.66</t>
  </si>
  <si>
    <t>ซื้อวัสดุเครื่องเขียนและอุปกรณ์สำหรับการฝึกอบรม จำนวน 3 รายการ</t>
  </si>
  <si>
    <t>7,490
บจก.สยามวิริยะกิจ</t>
  </si>
  <si>
    <t>126/2566
ลว 6 ก.ค.66</t>
  </si>
  <si>
    <t>ซื้อแบตเตอรี่รถยนต์ราชการ จำนวน 13 ลูก</t>
  </si>
  <si>
    <t>36,380
บจก. บี.บี.แบตเตอรี่ เซอร์วิส</t>
  </si>
  <si>
    <t>127/2566
ลว 11 ก.ค.66</t>
  </si>
  <si>
    <t>ซื้อวัสดุอุปกรณ์เพื่อใช้ในงานประชาสัมพันธ์ จำนวน 4 รายการ</t>
  </si>
  <si>
    <t>94,534.50
บจก. พีดี แอนด์ พี อินเตอร์เนชั่นแนล</t>
  </si>
  <si>
    <t>128/2566
ลว 12 ก.ค.66</t>
  </si>
  <si>
    <t>จ้างซ่อมแซลิฟต์โดยสารอาคารไพลิน จำนวน 1 งาน</t>
  </si>
  <si>
    <t>89,616.78
บจก.มิตซูบิชิ แอลเลเตอร์ (ประเทศไทย)</t>
  </si>
  <si>
    <t>129/2566
ลว 12 ก.ค.66</t>
  </si>
  <si>
    <t>จ้างซ่อมแซมพื้นคอนกรีตบริเวณหน้าอาคารเพชร จำนวน 1 งาน</t>
  </si>
  <si>
    <t>99,450
นายเสงี่ยม ชัยราช</t>
  </si>
  <si>
    <t>130/2566
ลว 12 ก.ค.66</t>
  </si>
  <si>
    <t>ซื้อยางรถยนต์ราชการ จำนวน 4 เส้น</t>
  </si>
  <si>
    <t>13,600
หจก.เรมี่ การยาง</t>
  </si>
  <si>
    <t>131/2566
ลว 13 ก.ค.66</t>
  </si>
  <si>
    <t>ซื้อกระดาษคอมพิวเตอร์ จำนวน 800 รีม</t>
  </si>
  <si>
    <t>114,400
ร้านศิริสวัสดิ์</t>
  </si>
  <si>
    <t>132/2566
ลว 14 ก.ค.66</t>
  </si>
  <si>
    <t>จ้างเหมาบริหารตัดต้นไม้และกิ่งไม้ จำนวน 1 งาน</t>
  </si>
  <si>
    <t>133/2566
ลว 14 ก.ค.66</t>
  </si>
  <si>
    <t>จ้างซ่อมเก้าอี้สำนักงาน จำนวน 4 ตัว</t>
  </si>
  <si>
    <t>5,719.15
บจก.พีดี แอนด์ พี อินเตอร์เนชั่นแนล</t>
  </si>
  <si>
    <t>134/2566
ลว 17 ก.ค.66</t>
  </si>
  <si>
    <t>จ้างซ่อมเครื่องทำลายเอกสาร จำนวน 1 งาน</t>
  </si>
  <si>
    <t>12,840
บจก.พีดี แอนด์ พี อินเตอร์เนชั่นแนล</t>
  </si>
  <si>
    <t>135/2566
ลว 17 ก.ค.66</t>
  </si>
  <si>
    <t>ซื้อวัสดุสำนักงาน และงานบ้านงานครัว จำนวน 74 รายการ</t>
  </si>
  <si>
    <t>185,596.85
ร้านศิริสวัสดิ์</t>
  </si>
  <si>
    <t>136/2566
ลว. 17 ก.ค.66</t>
  </si>
  <si>
    <t>จ้างซ่อมแซมครุภัณฑ์กีฬา จำนวน 6 เครื่อง</t>
  </si>
  <si>
    <t>99,991.50
ร้านไทยโมเดอร์นกราฟ</t>
  </si>
  <si>
    <t>137/2566
ลว 17 ก.ค.66</t>
  </si>
  <si>
    <t>จ้างซ่อมแซมจอรับภาพพลาสมา ขนาด 50 นิ้ว ยี่ห้อพานาโซนิค จำนวน 2 เครื่อง</t>
  </si>
  <si>
    <t>39,996.60
บจก.พีดี แอนด์ พี อินเตอร์เนชั่นแนล</t>
  </si>
  <si>
    <t>138/2566
ลว 18 ก.ค.66</t>
  </si>
  <si>
    <t>41,633.70
ร้านไทยโมเดอร์นกราฟ</t>
  </si>
  <si>
    <t>139/2566
ลว 19 ก.ค.66</t>
  </si>
  <si>
    <t>จ้างจัดทำโล่ประกาศเกียรติคุณผู้เกษียณอายุฯ จำนวน 11 ราย</t>
  </si>
  <si>
    <t>21,186.00
บจก.พรีเซียส อาร์ต ดีไซน์</t>
  </si>
  <si>
    <t>140/2566
ลว 20 ก.ค.66</t>
  </si>
  <si>
    <t>จ้างซ่อมแซมเครื่องปรับอากาศอาคารมรกตและอาคารบุษราคัม จำนวน 2 เครื่อง</t>
  </si>
  <si>
    <t>20,700
ร้านอิทธิภร 999 แอร์</t>
  </si>
  <si>
    <t>141/2566
ลว 20 ก.ค.66</t>
  </si>
  <si>
    <t>จ้างซ่อมแซมครุภัณฑ์สำนักงาน จำนวน 2 ตู้</t>
  </si>
  <si>
    <t>24,800
บจก.สยามวิริยะกิจ</t>
  </si>
  <si>
    <t>142/2566
ลว 25 ก.ค.66</t>
  </si>
  <si>
    <t>จ้างซ่อมเครื่องคอมพิวเตอร์ จำนวน 2 เครื่อง</t>
  </si>
  <si>
    <t>10,000
ร้านธนรัตน์ เอ๊กซ์ตร้าแคร์ เซอร์วิส</t>
  </si>
  <si>
    <t>143/2566
ลว 25 ก.ค.66</t>
  </si>
  <si>
    <t>ซื้อไส้กรองน้ำดื่มสำหรับเครื่องน้ำดื่ม ยี่ห้อ Cacade รุ่น CC08-01 จำนวน 5 รายการ</t>
  </si>
  <si>
    <t>49,102.30
ร้านไทยโมเดอร์นกราฟ</t>
  </si>
  <si>
    <t>144/2566
ลว 25 ก.ค.66</t>
  </si>
  <si>
    <t>จ้างผลิตและออกแบบสื่อประชาสัมพันธ์สร้างการรับรู้ภารกิจกรมทรัพยากรธรณีผ่านสื่อออนไลน์</t>
  </si>
  <si>
    <t>190,000
บจก.บุ๊คเบอร์รี่</t>
  </si>
  <si>
    <t>145/2566
ลว 26 ก.ค.66</t>
  </si>
  <si>
    <t>ซื้อวัสดุอุปกรณ์ จำนวน 9 รายการ</t>
  </si>
  <si>
    <t>8,770.79
ร้านศิริสวัสดิ์</t>
  </si>
  <si>
    <t>146/2566
ลว 26 ก.ค..66</t>
  </si>
  <si>
    <t>35,952
บจก.ทีแอล เอ็นจิเนียริ่ง แอนด์ เซอร์วิส</t>
  </si>
  <si>
    <t>147/2566
ลว 27 ก.ค.66</t>
  </si>
  <si>
    <t>สรุปผลการดำเนินการจัดซื้อจัดจ้างในรอบเดือน สิงหาคม 2566</t>
  </si>
  <si>
    <t>จ้างออกแบบโถงต้อนรับและจุดบริการผู้เข้าชมพิพิธภัณฑสถานแห่งชาติ ธรณีวิทยาเฉลิมพระเกียรติ จังหวัดปทุมธานี จำนวน 1 งาน</t>
  </si>
  <si>
    <t>600,000
บริษัท สิรธนา เอ็นจิเนียริ่ง แอนด์ คอนสตรัคชั่น จำกัด</t>
  </si>
  <si>
    <t>26/2566
ลว. 29 ส.ค.66</t>
  </si>
  <si>
    <t>จ้างซ่อมเครื่องกรองน้ำดื่มบริสุทธิ์ระบบรีเวอร์ฯ</t>
  </si>
  <si>
    <t>28,836.50
ร้านไทยโมเดอร์นกราฟ</t>
  </si>
  <si>
    <t>148/2566
ลว 4 ส.ค.66</t>
  </si>
  <si>
    <t>ซื้อวัสดุอุปกรณ์ จำนวน 1 รายการ</t>
  </si>
  <si>
    <t>11,235
ร้านศิริสวัสดิ์</t>
  </si>
  <si>
    <t>149/2566
ลว 7 ส.ค.66</t>
  </si>
  <si>
    <t>จ้างซ่อมแซมระบบกล้องโทรทัศน์วงจรปิดพร้อมอุปกรณ์ จำนวน 1 งาน</t>
  </si>
  <si>
    <t>49,500
หจก.เอ็น.ซี.คอมพิวเตอร์ เซอร์วิส</t>
  </si>
  <si>
    <t>150/2566
ลว 8 ส.ค.66</t>
  </si>
  <si>
    <t>จ้างเหมาบริการตกแต่งสถานที่สำหรับการจัดงานเฉลิมพระเกรียรติสมเด็จพระนางเจ้าสิริกิต์พระบรมราชินีนาถพระบรมราชชนนนีพ้นปีหลวงเนื่องในโอกาสมหามงคลเฉลิมพระชนมพรรษา 12 สิงหาคม 2566</t>
  </si>
  <si>
    <t>151/2566
ลว 10 ส.ค.66</t>
  </si>
  <si>
    <t>จ้างทำความสะอาดเก้าอี้ประชุมบริเวณห้องประชุมชั้น 1 อาคารเพชร จำนวน 35 ตัว</t>
  </si>
  <si>
    <t>152/2566
ลว 11 ส.ค.66</t>
  </si>
  <si>
    <t>จ้างออกแบบและจัดพิมพ์สมุดภาพประชาสัมพันธ์ ชุด อุทยานธรณีประหยัด จำนวน 1 งาน</t>
  </si>
  <si>
    <t>99,617
บจก.แบคอัพ คอมมิวนิเคชั่นส์ แอนด์ เซอร์วิสเวล</t>
  </si>
  <si>
    <t>153/2566
ลว 15 ส.ค.66</t>
  </si>
  <si>
    <t>จ้างล้างทำความสะอาด บำรุงรักษา เครื่องปรับอากาศและเครื่องฟอกอากาศภายในสำนักงานกรมทรัพยากรธรณี จำนวน 294 เครื่อง</t>
  </si>
  <si>
    <t>470,400
ร้านอิทธิภร 999 แอร์ แอนด์ เซอร์วิส</t>
  </si>
  <si>
    <t>154/2566
ลว 16 ส.ค.66</t>
  </si>
  <si>
    <t>จ้างซ่อมเก้าอี้สำนักงาน จำนวน 11 ตัว</t>
  </si>
  <si>
    <t>19,795
ร้านไทยโมเดอร์นกราฟ</t>
  </si>
  <si>
    <t>155/2566
ลว 17 ส.ค.66</t>
  </si>
  <si>
    <t>ซื้อวัสดุอุปกรณ์ จำนวน 14 รายการ</t>
  </si>
  <si>
    <t>19,471.86
ร้านศิริสวัสดิ์</t>
  </si>
  <si>
    <t>156/2566
ลว 17 ส.ค.66</t>
  </si>
  <si>
    <t>จ้างซ่อมแซมลิฟต์โดยสารอาคารมรกต จำนวน 1 งาน</t>
  </si>
  <si>
    <t>19,260
บจก.ออริจินัล เซอร์วิส อีลิเวเตอร์</t>
  </si>
  <si>
    <t>157/2566
ลว 17 ส.ค.66</t>
  </si>
  <si>
    <t>จ้างแกะสลักชื่อบนแผ่นหินอ่อน และหินแกรนิตฯ จำนวน 1 งาน</t>
  </si>
  <si>
    <t>9,000
บจก.แอเรีย 569 ดีเวลอปเม้นท์</t>
  </si>
  <si>
    <t>158/2566
ลว 18 ส.ค.66</t>
  </si>
  <si>
    <t>จ้างซ่อมแซมชุดลำโพง 2 ทาง จำนวน 1 ชุด</t>
  </si>
  <si>
    <t>15,996.50
ร้านไทยโมเดอร์นกราฟ</t>
  </si>
  <si>
    <t>159/2566
ลว. 22 ส.ค.66</t>
  </si>
  <si>
    <t>8,709.80
หจก.นานาอินเตอร์แพ๊ค</t>
  </si>
  <si>
    <t>160/2566
ลว 22 ส.ค.66</t>
  </si>
  <si>
    <t>จ้างซ่อมแซมรถยนต์ราชการของ สลก. จำนวน 5 คัน</t>
  </si>
  <si>
    <t>191,273.20
หจก.นานาอินเตอร์แพ๊ค</t>
  </si>
  <si>
    <t>161/2566
ลว 22 ส.ค.66</t>
  </si>
  <si>
    <t>25,680
บจก.ทีแอล เอ็นจิเนียริ่ง แอนด์ เซอร์วิส</t>
  </si>
  <si>
    <t>162/2566
ลว 23 ส.ค.66</t>
  </si>
  <si>
    <t>จ้างซ่อมแซมระบบไฟฟ้าตู้โหลดเซ็นเตอร์ ชั้น 2 จำนวน 1 งาน</t>
  </si>
  <si>
    <t>40,000
นายนัฐวุฒิ เอกวัฒน์</t>
  </si>
  <si>
    <t>163/2566
ลว 23 ส.ค.66</t>
  </si>
  <si>
    <t>จ้างซ่อมแซมเก้าอี้สำนักงาน จำนวน 3 ตัว</t>
  </si>
  <si>
    <t>14,899.75
บจก.พีดี แอนด์ พี อินเตอร์เนชั่นแนล</t>
  </si>
  <si>
    <t>164/2566
ลว 24 ส.ค.66</t>
  </si>
  <si>
    <t>จ้างซ่อมแซมเครื่องปรับอากาศ ชั้น 2 อาคารเพชร จำนวน 2 เครื่อง</t>
  </si>
  <si>
    <t>22,500
นายนัฐวุฒิ เอกวัฒน์</t>
  </si>
  <si>
    <t>165/2566
ลว 30 ส.ค.66</t>
  </si>
  <si>
    <t>จ้างออกแบบผลิตสื่อเผยแพร่ประชาสัมพันธ์ งานประชุมวิชาการธรณีไทย 2566 จำนวน 1 งาน</t>
  </si>
  <si>
    <t>95,000
บจก.จงโต มีเดีย ครีเอชั่น</t>
  </si>
  <si>
    <t>166/2566
ลว 31 ส.ค.66</t>
  </si>
  <si>
    <t>จ้างซ่อมบำรุงระบบโทรศัพท์อัตโนมัติ จำนวน 1 งาน</t>
  </si>
  <si>
    <t>37,450
บจก.อินเตอร์คอนเน็ค คอมมูนิเคชั่น</t>
  </si>
  <si>
    <t>167/2566
ลว 31 ส.ค.66</t>
  </si>
  <si>
    <t>ซื้อวัสดุอุปกรณ์ จำนวน 2 รายการ</t>
  </si>
  <si>
    <t>24,999.48
ร้านศิริสวัสดิ์</t>
  </si>
  <si>
    <t>168/2566
ลว 31 ส.ค.66</t>
  </si>
  <si>
    <t>สรุปผลการดำเนินการจัดซื้อจัดจ้างในรอบเดือน กันยายน 2566</t>
  </si>
  <si>
    <t>จ้างพัฒนาระบบฐานข้อมูลและระบบสารสนเทศ เพื่อเพิ่มประสิทธิภาพ การบริหารจัดการและติดตามงานกองทุนจัดการซากดึกดำบรรพ์ จำนวน 1 งาน</t>
  </si>
  <si>
    <t>e-bidding</t>
  </si>
  <si>
    <t>2,465,815
บริษัท ซอฟท์ไทย แอพลิเคชั่น จำกัด</t>
  </si>
  <si>
    <t>27/2566
ลว. 6 ก.ย.66</t>
  </si>
  <si>
    <t>จ้างซ่อมแซมรถยนต์ราชการของสลก. จำนวน 4 คัน</t>
  </si>
  <si>
    <t>18,232.80
หจก.นานาอินเตอร์แพ็ค</t>
  </si>
  <si>
    <t>168/2566
ลว 6 ก.ย.66</t>
  </si>
  <si>
    <t>14,385.08
ร้านไทยโมเดอร์นกราฟ</t>
  </si>
  <si>
    <t>170/2566
ลว 7 ก.ย. 66</t>
  </si>
  <si>
    <t>จ้างเหมาซ่อมแซมพื้นที่สวนต้นไม้และสวนหินฯ จำนวน 1 งาน</t>
  </si>
  <si>
    <t>50,000
ร้านไทยโมเดอร์นกราฟ</t>
  </si>
  <si>
    <t>171/2566
ลว 7 ก.ย. 66</t>
  </si>
  <si>
    <t>จ้างซ่อมแซมโต๊ะและเก้าอี้ห้องประชุมใหญ่ จำนวน 2 รายการ</t>
  </si>
  <si>
    <t>113,741
บจก. พีดี แอนด์ พี</t>
  </si>
  <si>
    <t>172/2566
ลว 7 ก.ย. 66</t>
  </si>
  <si>
    <t>จ้างซ่อมแซมประตูอลูมิเนียมบานสวิงคู่บริเวณฯ</t>
  </si>
  <si>
    <t>217,000
นายเสงี่ยม  ชัยราช</t>
  </si>
  <si>
    <t>173/2566
ลว 7 ก.ย. 66</t>
  </si>
  <si>
    <t>จ้างซ่อมแซมตู้คอนโทรลระบบปั๊มน้ำและปั๊มน้ำใต้อาคาร จำนวน 1 งาน</t>
  </si>
  <si>
    <t>20,000
นายสุรชาติ  ภู่ประดิษฐ์</t>
  </si>
  <si>
    <t>174/2566
ลว 14 ก.ย. 66</t>
  </si>
  <si>
    <t>จ้างเหมาบริการสูบสิ่งปฏิกูลพร้อมกำจัดสิ่งปฏิกูลในบ่อเกรอะ บริเวณอาคารโกเมน อาคารไพลิน อาคารมรกต และอาคารเพชร</t>
  </si>
  <si>
    <t>20,000
นายนัฐวุฒิ  เอกวัฒน์</t>
  </si>
  <si>
    <t>175/2566
ลว 14 ก.ย. 66</t>
  </si>
  <si>
    <t>ซื้อวัสดุสำนักงาน และวัสดุไฟฟ้า จำนวน 35 รายการ</t>
  </si>
  <si>
    <t>177,107.47
ร้านศิริสวัสดิ์</t>
  </si>
  <si>
    <t>176/2566
ลว 15 ก.ย. 66</t>
  </si>
  <si>
    <t>จ้างซ่อมแซมกล้องวงจรปิดและระบบเสียงตามสายพร้อมอุปกรณ์ จำนวน 1 งาน</t>
  </si>
  <si>
    <t>50,500
หจก.เอ็น ซี คอมพิวเตอร์</t>
  </si>
  <si>
    <t>177/2566
ลว 18 ก.ย. 66</t>
  </si>
  <si>
    <t>จ้างซ่อมแซมรถยนต์ราชการของสำนักงานเลขานุการกรม จำนวน 4 คัน</t>
  </si>
  <si>
    <t>159,965
หจก.นานาอินเตอร์แพ็ค</t>
  </si>
  <si>
    <t>178/2566
ลว 18 ก.ย. 66</t>
  </si>
  <si>
    <t>จ้างซ่อมแซมเครื่องกรองน้ำดื่มบริสุทธิ์ระบบรีเวอร์ออสโมซิส 2 อุณหภูมิ (น้ำร้อน-น้ำเย็น) จำนวน 18 เครื่อง</t>
  </si>
  <si>
    <t>89,987
ร้านไทยโมเดอร์นกราฟ</t>
  </si>
  <si>
    <t>179/2566
ลว 18 ก.ย. 66</t>
  </si>
  <si>
    <t>ซื้อวัสดุอุปกรณ์ จำนวน 22 รายการ</t>
  </si>
  <si>
    <t>149,787.16
ร้านศิริสวัสดิ์</t>
  </si>
  <si>
    <t>180/2566
ลว. 18 ก.ย. 66</t>
  </si>
  <si>
    <t>จ้างซ่อมแซมไมโครโฟนชุดประชุม เครื่องรวมสัญญาณเสียงฯ จำนวน 1 งาน</t>
  </si>
  <si>
    <t>79,993.20
บจก.พีดี แอนด์ พี</t>
  </si>
  <si>
    <t>181/2566
ลว 20 ก.ย. 66</t>
  </si>
  <si>
    <t>จ้างซ่อมแซมอาคารสำนักงานกรมทรัพยากรธรณี จำนวน 5 รายการ</t>
  </si>
  <si>
    <t>498,350
นายเสงี่ยม  ชัยราช</t>
  </si>
  <si>
    <t>182/2566
ลว 21 ก.ย. 66</t>
  </si>
  <si>
    <t>จ้างซ่อมแซม เคลื่อนย้ายติดตั้งเครื่องปรับอากาศ บริเวณอาคารเพชร จำนวน 5 เครื่อง</t>
  </si>
  <si>
    <t>31,000
ร้านอิทธิภร 999 แอร์ แอนด์ เซอร์วิส</t>
  </si>
  <si>
    <t>183/2566
ลว 21 ก.ย. 66</t>
  </si>
  <si>
    <t>ซื้อวัสดุบอร์ดสำหรับจัดนิทรรศการ จำนวน 4 รายการ</t>
  </si>
  <si>
    <t>49,969
บจก.สยามวิริยะกิจ</t>
  </si>
  <si>
    <t>184/2566
ลว 21 ก.ย. 66</t>
  </si>
  <si>
    <t>49,241.40
ร้านไทยโมเดอร์นกราฟ</t>
  </si>
  <si>
    <t>185/2566
ลว 25 ก.ย. 66</t>
  </si>
  <si>
    <t>จ้างซ่อมแซมระบบท่อสุขาภิบาลและระบบท่อประปา ชั้น 1-5 อาคารโกเมน จำนวน 1 งาน</t>
  </si>
  <si>
    <t>199,866.16
บจก.เอ เอ็ม เอ็นจิเนียริ่ง แอนด์ ซัพพลาย</t>
  </si>
  <si>
    <t>186/2566
ลว 28 ก.ย.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</si>
</sst>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2" fontId="2" fillId="0" borderId="0" xfId="0" applyNumberFormat="1" applyFont="1" applyAlignment="1" applyProtection="1">
      <alignment horizontal="right"/>
      <protection locked="0"/>
    </xf>
    <xf numFmtId="2" fontId="3" fillId="2" borderId="0" xfId="0" applyNumberFormat="1" applyFont="1" applyFill="1" applyProtection="1">
      <protection locked="0"/>
    </xf>
    <xf numFmtId="2" fontId="3" fillId="0" borderId="0" xfId="0" applyNumberFormat="1" applyFont="1" applyProtection="1">
      <protection locked="0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43" fontId="2" fillId="0" borderId="2" xfId="1" applyFont="1" applyBorder="1" applyAlignment="1" applyProtection="1">
      <alignment vertical="center" wrapText="1"/>
      <protection locked="0"/>
    </xf>
    <xf numFmtId="43" fontId="2" fillId="0" borderId="2" xfId="1" applyFont="1" applyBorder="1" applyAlignment="1" applyProtection="1">
      <alignment horizontal="center" vertical="center" wrapText="1"/>
      <protection locked="0"/>
    </xf>
    <xf numFmtId="2" fontId="2" fillId="0" borderId="2" xfId="0" applyNumberFormat="1" applyFont="1" applyBorder="1" applyAlignment="1" applyProtection="1">
      <alignment vertical="center" wrapText="1"/>
      <protection locked="0"/>
    </xf>
    <xf numFmtId="2" fontId="2" fillId="2" borderId="0" xfId="0" applyNumberFormat="1" applyFont="1" applyFill="1" applyAlignment="1" applyProtection="1">
      <alignment vertical="center" wrapText="1"/>
      <protection locked="0"/>
    </xf>
    <xf numFmtId="2" fontId="2" fillId="0" borderId="0" xfId="0" applyNumberFormat="1" applyFont="1" applyAlignment="1" applyProtection="1">
      <alignment vertical="center" wrapText="1"/>
      <protection locked="0"/>
    </xf>
    <xf numFmtId="49" fontId="3" fillId="3" borderId="2" xfId="0" applyNumberFormat="1" applyFont="1" applyFill="1" applyBorder="1" applyAlignment="1" applyProtection="1">
      <alignment horizontal="center" vertical="top"/>
      <protection locked="0"/>
    </xf>
    <xf numFmtId="49" fontId="3" fillId="3" borderId="2" xfId="0" applyNumberFormat="1" applyFont="1" applyFill="1" applyBorder="1" applyAlignment="1" applyProtection="1">
      <alignment horizontal="left" vertical="top" wrapText="1"/>
      <protection locked="0"/>
    </xf>
    <xf numFmtId="43" fontId="3" fillId="3" borderId="2" xfId="1" applyFont="1" applyFill="1" applyBorder="1" applyAlignment="1" applyProtection="1">
      <alignment horizontal="center" vertical="top"/>
      <protection locked="0"/>
    </xf>
    <xf numFmtId="2" fontId="3" fillId="3" borderId="2" xfId="0" applyNumberFormat="1" applyFont="1" applyFill="1" applyBorder="1" applyAlignment="1" applyProtection="1">
      <alignment horizontal="center" vertical="top"/>
      <protection locked="0"/>
    </xf>
    <xf numFmtId="43" fontId="2" fillId="3" borderId="2" xfId="1" applyFont="1" applyFill="1" applyBorder="1" applyAlignment="1" applyProtection="1">
      <alignment horizontal="center" vertical="top" wrapText="1"/>
      <protection locked="0"/>
    </xf>
    <xf numFmtId="2" fontId="3" fillId="3" borderId="2" xfId="0" applyNumberFormat="1" applyFont="1" applyFill="1" applyBorder="1" applyAlignment="1" applyProtection="1">
      <alignment horizontal="left" vertical="top" wrapText="1"/>
      <protection locked="0"/>
    </xf>
    <xf numFmtId="0" fontId="4" fillId="3" borderId="2" xfId="0" applyFont="1" applyFill="1" applyBorder="1" applyAlignment="1">
      <alignment horizontal="center" vertical="top" wrapText="1"/>
    </xf>
    <xf numFmtId="2" fontId="3" fillId="0" borderId="0" xfId="0" applyNumberFormat="1" applyFont="1" applyAlignment="1" applyProtection="1">
      <alignment horizontal="left"/>
      <protection locked="0"/>
    </xf>
    <xf numFmtId="43" fontId="3" fillId="0" borderId="0" xfId="1" applyFont="1" applyAlignment="1" applyProtection="1">
      <alignment horizontal="right"/>
      <protection locked="0"/>
    </xf>
    <xf numFmtId="2" fontId="2" fillId="0" borderId="0" xfId="0" applyNumberFormat="1" applyFont="1" applyProtection="1">
      <protection locked="0"/>
    </xf>
    <xf numFmtId="49" fontId="3" fillId="0" borderId="2" xfId="0" applyNumberFormat="1" applyFont="1" applyBorder="1" applyAlignment="1" applyProtection="1">
      <alignment horizontal="center" vertical="top"/>
      <protection locked="0"/>
    </xf>
    <xf numFmtId="49" fontId="3" fillId="0" borderId="2" xfId="0" applyNumberFormat="1" applyFont="1" applyBorder="1" applyAlignment="1" applyProtection="1">
      <alignment horizontal="left" vertical="top" wrapText="1"/>
      <protection locked="0"/>
    </xf>
    <xf numFmtId="2" fontId="3" fillId="0" borderId="2" xfId="0" applyNumberFormat="1" applyFont="1" applyBorder="1" applyAlignment="1" applyProtection="1">
      <alignment horizontal="center" vertical="top"/>
      <protection locked="0"/>
    </xf>
    <xf numFmtId="2" fontId="3" fillId="0" borderId="2" xfId="0" applyNumberFormat="1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>
      <alignment horizontal="center" vertical="top" wrapText="1"/>
    </xf>
    <xf numFmtId="2" fontId="3" fillId="0" borderId="0" xfId="0" applyNumberFormat="1" applyFont="1" applyAlignment="1" applyProtection="1">
      <alignment horizontal="center"/>
      <protection locked="0"/>
    </xf>
    <xf numFmtId="2" fontId="3" fillId="3" borderId="0" xfId="0" applyNumberFormat="1" applyFont="1" applyFill="1" applyProtection="1">
      <protection locked="0"/>
    </xf>
    <xf numFmtId="43" fontId="3" fillId="0" borderId="2" xfId="1" applyFont="1" applyBorder="1" applyAlignment="1" applyProtection="1">
      <alignment horizontal="center" vertical="top"/>
      <protection locked="0"/>
    </xf>
    <xf numFmtId="43" fontId="2" fillId="0" borderId="2" xfId="1" applyFont="1" applyBorder="1" applyAlignment="1" applyProtection="1">
      <alignment horizontal="center" vertical="top" wrapText="1"/>
      <protection locked="0"/>
    </xf>
    <xf numFmtId="43" fontId="3" fillId="0" borderId="0" xfId="1" applyFont="1" applyAlignment="1" applyProtection="1">
      <alignment horizontal="center"/>
      <protection locked="0"/>
    </xf>
    <xf numFmtId="2" fontId="3" fillId="3" borderId="0" xfId="0" applyNumberFormat="1" applyFont="1" applyFill="1" applyAlignment="1" applyProtection="1">
      <alignment vertical="top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 wrapText="1"/>
    </xf>
    <xf numFmtId="2" fontId="2" fillId="0" borderId="0" xfId="0" applyNumberFormat="1" applyFont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43" fontId="3" fillId="3" borderId="2" xfId="1" applyFont="1" applyFill="1" applyBorder="1" applyAlignment="1" applyProtection="1">
      <alignment horizontal="center" vertical="top" shrinkToFit="1"/>
      <protection locked="0"/>
    </xf>
    <xf numFmtId="49" fontId="3" fillId="2" borderId="2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0"/>
  <sheetViews>
    <sheetView showGridLines="0" zoomScale="85" zoomScaleNormal="85" zoomScalePageLayoutView="130" workbookViewId="0">
      <selection sqref="A1:XFD1048576"/>
    </sheetView>
  </sheetViews>
  <sheetFormatPr defaultRowHeight="21.75"/>
  <cols>
    <col min="1" max="1" width="8" style="3" customWidth="1"/>
    <col min="2" max="2" width="70.42578125" style="18" customWidth="1"/>
    <col min="3" max="4" width="14" style="19" customWidth="1"/>
    <col min="5" max="5" width="14.140625" style="3" customWidth="1"/>
    <col min="6" max="6" width="16.28515625" style="26" hidden="1" customWidth="1"/>
    <col min="7" max="7" width="39.140625" style="30" customWidth="1"/>
    <col min="8" max="8" width="22.42578125" style="18" customWidth="1"/>
    <col min="9" max="9" width="22.42578125" style="3" bestFit="1" customWidth="1"/>
    <col min="10" max="256" width="9.140625" style="3"/>
    <col min="257" max="257" width="8" style="3" customWidth="1"/>
    <col min="258" max="258" width="70.42578125" style="3" customWidth="1"/>
    <col min="259" max="260" width="14" style="3" customWidth="1"/>
    <col min="261" max="261" width="14.140625" style="3" customWidth="1"/>
    <col min="262" max="262" width="0" style="3" hidden="1" customWidth="1"/>
    <col min="263" max="263" width="39.140625" style="3" customWidth="1"/>
    <col min="264" max="264" width="22.42578125" style="3" customWidth="1"/>
    <col min="265" max="265" width="22.42578125" style="3" bestFit="1" customWidth="1"/>
    <col min="266" max="512" width="9.140625" style="3"/>
    <col min="513" max="513" width="8" style="3" customWidth="1"/>
    <col min="514" max="514" width="70.42578125" style="3" customWidth="1"/>
    <col min="515" max="516" width="14" style="3" customWidth="1"/>
    <col min="517" max="517" width="14.140625" style="3" customWidth="1"/>
    <col min="518" max="518" width="0" style="3" hidden="1" customWidth="1"/>
    <col min="519" max="519" width="39.140625" style="3" customWidth="1"/>
    <col min="520" max="520" width="22.42578125" style="3" customWidth="1"/>
    <col min="521" max="521" width="22.42578125" style="3" bestFit="1" customWidth="1"/>
    <col min="522" max="768" width="9.140625" style="3"/>
    <col min="769" max="769" width="8" style="3" customWidth="1"/>
    <col min="770" max="770" width="70.42578125" style="3" customWidth="1"/>
    <col min="771" max="772" width="14" style="3" customWidth="1"/>
    <col min="773" max="773" width="14.140625" style="3" customWidth="1"/>
    <col min="774" max="774" width="0" style="3" hidden="1" customWidth="1"/>
    <col min="775" max="775" width="39.140625" style="3" customWidth="1"/>
    <col min="776" max="776" width="22.42578125" style="3" customWidth="1"/>
    <col min="777" max="777" width="22.42578125" style="3" bestFit="1" customWidth="1"/>
    <col min="778" max="1024" width="9.140625" style="3"/>
    <col min="1025" max="1025" width="8" style="3" customWidth="1"/>
    <col min="1026" max="1026" width="70.42578125" style="3" customWidth="1"/>
    <col min="1027" max="1028" width="14" style="3" customWidth="1"/>
    <col min="1029" max="1029" width="14.140625" style="3" customWidth="1"/>
    <col min="1030" max="1030" width="0" style="3" hidden="1" customWidth="1"/>
    <col min="1031" max="1031" width="39.140625" style="3" customWidth="1"/>
    <col min="1032" max="1032" width="22.42578125" style="3" customWidth="1"/>
    <col min="1033" max="1033" width="22.42578125" style="3" bestFit="1" customWidth="1"/>
    <col min="1034" max="1280" width="9.140625" style="3"/>
    <col min="1281" max="1281" width="8" style="3" customWidth="1"/>
    <col min="1282" max="1282" width="70.42578125" style="3" customWidth="1"/>
    <col min="1283" max="1284" width="14" style="3" customWidth="1"/>
    <col min="1285" max="1285" width="14.140625" style="3" customWidth="1"/>
    <col min="1286" max="1286" width="0" style="3" hidden="1" customWidth="1"/>
    <col min="1287" max="1287" width="39.140625" style="3" customWidth="1"/>
    <col min="1288" max="1288" width="22.42578125" style="3" customWidth="1"/>
    <col min="1289" max="1289" width="22.42578125" style="3" bestFit="1" customWidth="1"/>
    <col min="1290" max="1536" width="9.140625" style="3"/>
    <col min="1537" max="1537" width="8" style="3" customWidth="1"/>
    <col min="1538" max="1538" width="70.42578125" style="3" customWidth="1"/>
    <col min="1539" max="1540" width="14" style="3" customWidth="1"/>
    <col min="1541" max="1541" width="14.140625" style="3" customWidth="1"/>
    <col min="1542" max="1542" width="0" style="3" hidden="1" customWidth="1"/>
    <col min="1543" max="1543" width="39.140625" style="3" customWidth="1"/>
    <col min="1544" max="1544" width="22.42578125" style="3" customWidth="1"/>
    <col min="1545" max="1545" width="22.42578125" style="3" bestFit="1" customWidth="1"/>
    <col min="1546" max="1792" width="9.140625" style="3"/>
    <col min="1793" max="1793" width="8" style="3" customWidth="1"/>
    <col min="1794" max="1794" width="70.42578125" style="3" customWidth="1"/>
    <col min="1795" max="1796" width="14" style="3" customWidth="1"/>
    <col min="1797" max="1797" width="14.140625" style="3" customWidth="1"/>
    <col min="1798" max="1798" width="0" style="3" hidden="1" customWidth="1"/>
    <col min="1799" max="1799" width="39.140625" style="3" customWidth="1"/>
    <col min="1800" max="1800" width="22.42578125" style="3" customWidth="1"/>
    <col min="1801" max="1801" width="22.42578125" style="3" bestFit="1" customWidth="1"/>
    <col min="1802" max="2048" width="9.140625" style="3"/>
    <col min="2049" max="2049" width="8" style="3" customWidth="1"/>
    <col min="2050" max="2050" width="70.42578125" style="3" customWidth="1"/>
    <col min="2051" max="2052" width="14" style="3" customWidth="1"/>
    <col min="2053" max="2053" width="14.140625" style="3" customWidth="1"/>
    <col min="2054" max="2054" width="0" style="3" hidden="1" customWidth="1"/>
    <col min="2055" max="2055" width="39.140625" style="3" customWidth="1"/>
    <col min="2056" max="2056" width="22.42578125" style="3" customWidth="1"/>
    <col min="2057" max="2057" width="22.42578125" style="3" bestFit="1" customWidth="1"/>
    <col min="2058" max="2304" width="9.140625" style="3"/>
    <col min="2305" max="2305" width="8" style="3" customWidth="1"/>
    <col min="2306" max="2306" width="70.42578125" style="3" customWidth="1"/>
    <col min="2307" max="2308" width="14" style="3" customWidth="1"/>
    <col min="2309" max="2309" width="14.140625" style="3" customWidth="1"/>
    <col min="2310" max="2310" width="0" style="3" hidden="1" customWidth="1"/>
    <col min="2311" max="2311" width="39.140625" style="3" customWidth="1"/>
    <col min="2312" max="2312" width="22.42578125" style="3" customWidth="1"/>
    <col min="2313" max="2313" width="22.42578125" style="3" bestFit="1" customWidth="1"/>
    <col min="2314" max="2560" width="9.140625" style="3"/>
    <col min="2561" max="2561" width="8" style="3" customWidth="1"/>
    <col min="2562" max="2562" width="70.42578125" style="3" customWidth="1"/>
    <col min="2563" max="2564" width="14" style="3" customWidth="1"/>
    <col min="2565" max="2565" width="14.140625" style="3" customWidth="1"/>
    <col min="2566" max="2566" width="0" style="3" hidden="1" customWidth="1"/>
    <col min="2567" max="2567" width="39.140625" style="3" customWidth="1"/>
    <col min="2568" max="2568" width="22.42578125" style="3" customWidth="1"/>
    <col min="2569" max="2569" width="22.42578125" style="3" bestFit="1" customWidth="1"/>
    <col min="2570" max="2816" width="9.140625" style="3"/>
    <col min="2817" max="2817" width="8" style="3" customWidth="1"/>
    <col min="2818" max="2818" width="70.42578125" style="3" customWidth="1"/>
    <col min="2819" max="2820" width="14" style="3" customWidth="1"/>
    <col min="2821" max="2821" width="14.140625" style="3" customWidth="1"/>
    <col min="2822" max="2822" width="0" style="3" hidden="1" customWidth="1"/>
    <col min="2823" max="2823" width="39.140625" style="3" customWidth="1"/>
    <col min="2824" max="2824" width="22.42578125" style="3" customWidth="1"/>
    <col min="2825" max="2825" width="22.42578125" style="3" bestFit="1" customWidth="1"/>
    <col min="2826" max="3072" width="9.140625" style="3"/>
    <col min="3073" max="3073" width="8" style="3" customWidth="1"/>
    <col min="3074" max="3074" width="70.42578125" style="3" customWidth="1"/>
    <col min="3075" max="3076" width="14" style="3" customWidth="1"/>
    <col min="3077" max="3077" width="14.140625" style="3" customWidth="1"/>
    <col min="3078" max="3078" width="0" style="3" hidden="1" customWidth="1"/>
    <col min="3079" max="3079" width="39.140625" style="3" customWidth="1"/>
    <col min="3080" max="3080" width="22.42578125" style="3" customWidth="1"/>
    <col min="3081" max="3081" width="22.42578125" style="3" bestFit="1" customWidth="1"/>
    <col min="3082" max="3328" width="9.140625" style="3"/>
    <col min="3329" max="3329" width="8" style="3" customWidth="1"/>
    <col min="3330" max="3330" width="70.42578125" style="3" customWidth="1"/>
    <col min="3331" max="3332" width="14" style="3" customWidth="1"/>
    <col min="3333" max="3333" width="14.140625" style="3" customWidth="1"/>
    <col min="3334" max="3334" width="0" style="3" hidden="1" customWidth="1"/>
    <col min="3335" max="3335" width="39.140625" style="3" customWidth="1"/>
    <col min="3336" max="3336" width="22.42578125" style="3" customWidth="1"/>
    <col min="3337" max="3337" width="22.42578125" style="3" bestFit="1" customWidth="1"/>
    <col min="3338" max="3584" width="9.140625" style="3"/>
    <col min="3585" max="3585" width="8" style="3" customWidth="1"/>
    <col min="3586" max="3586" width="70.42578125" style="3" customWidth="1"/>
    <col min="3587" max="3588" width="14" style="3" customWidth="1"/>
    <col min="3589" max="3589" width="14.140625" style="3" customWidth="1"/>
    <col min="3590" max="3590" width="0" style="3" hidden="1" customWidth="1"/>
    <col min="3591" max="3591" width="39.140625" style="3" customWidth="1"/>
    <col min="3592" max="3592" width="22.42578125" style="3" customWidth="1"/>
    <col min="3593" max="3593" width="22.42578125" style="3" bestFit="1" customWidth="1"/>
    <col min="3594" max="3840" width="9.140625" style="3"/>
    <col min="3841" max="3841" width="8" style="3" customWidth="1"/>
    <col min="3842" max="3842" width="70.42578125" style="3" customWidth="1"/>
    <col min="3843" max="3844" width="14" style="3" customWidth="1"/>
    <col min="3845" max="3845" width="14.140625" style="3" customWidth="1"/>
    <col min="3846" max="3846" width="0" style="3" hidden="1" customWidth="1"/>
    <col min="3847" max="3847" width="39.140625" style="3" customWidth="1"/>
    <col min="3848" max="3848" width="22.42578125" style="3" customWidth="1"/>
    <col min="3849" max="3849" width="22.42578125" style="3" bestFit="1" customWidth="1"/>
    <col min="3850" max="4096" width="9.140625" style="3"/>
    <col min="4097" max="4097" width="8" style="3" customWidth="1"/>
    <col min="4098" max="4098" width="70.42578125" style="3" customWidth="1"/>
    <col min="4099" max="4100" width="14" style="3" customWidth="1"/>
    <col min="4101" max="4101" width="14.140625" style="3" customWidth="1"/>
    <col min="4102" max="4102" width="0" style="3" hidden="1" customWidth="1"/>
    <col min="4103" max="4103" width="39.140625" style="3" customWidth="1"/>
    <col min="4104" max="4104" width="22.42578125" style="3" customWidth="1"/>
    <col min="4105" max="4105" width="22.42578125" style="3" bestFit="1" customWidth="1"/>
    <col min="4106" max="4352" width="9.140625" style="3"/>
    <col min="4353" max="4353" width="8" style="3" customWidth="1"/>
    <col min="4354" max="4354" width="70.42578125" style="3" customWidth="1"/>
    <col min="4355" max="4356" width="14" style="3" customWidth="1"/>
    <col min="4357" max="4357" width="14.140625" style="3" customWidth="1"/>
    <col min="4358" max="4358" width="0" style="3" hidden="1" customWidth="1"/>
    <col min="4359" max="4359" width="39.140625" style="3" customWidth="1"/>
    <col min="4360" max="4360" width="22.42578125" style="3" customWidth="1"/>
    <col min="4361" max="4361" width="22.42578125" style="3" bestFit="1" customWidth="1"/>
    <col min="4362" max="4608" width="9.140625" style="3"/>
    <col min="4609" max="4609" width="8" style="3" customWidth="1"/>
    <col min="4610" max="4610" width="70.42578125" style="3" customWidth="1"/>
    <col min="4611" max="4612" width="14" style="3" customWidth="1"/>
    <col min="4613" max="4613" width="14.140625" style="3" customWidth="1"/>
    <col min="4614" max="4614" width="0" style="3" hidden="1" customWidth="1"/>
    <col min="4615" max="4615" width="39.140625" style="3" customWidth="1"/>
    <col min="4616" max="4616" width="22.42578125" style="3" customWidth="1"/>
    <col min="4617" max="4617" width="22.42578125" style="3" bestFit="1" customWidth="1"/>
    <col min="4618" max="4864" width="9.140625" style="3"/>
    <col min="4865" max="4865" width="8" style="3" customWidth="1"/>
    <col min="4866" max="4866" width="70.42578125" style="3" customWidth="1"/>
    <col min="4867" max="4868" width="14" style="3" customWidth="1"/>
    <col min="4869" max="4869" width="14.140625" style="3" customWidth="1"/>
    <col min="4870" max="4870" width="0" style="3" hidden="1" customWidth="1"/>
    <col min="4871" max="4871" width="39.140625" style="3" customWidth="1"/>
    <col min="4872" max="4872" width="22.42578125" style="3" customWidth="1"/>
    <col min="4873" max="4873" width="22.42578125" style="3" bestFit="1" customWidth="1"/>
    <col min="4874" max="5120" width="9.140625" style="3"/>
    <col min="5121" max="5121" width="8" style="3" customWidth="1"/>
    <col min="5122" max="5122" width="70.42578125" style="3" customWidth="1"/>
    <col min="5123" max="5124" width="14" style="3" customWidth="1"/>
    <col min="5125" max="5125" width="14.140625" style="3" customWidth="1"/>
    <col min="5126" max="5126" width="0" style="3" hidden="1" customWidth="1"/>
    <col min="5127" max="5127" width="39.140625" style="3" customWidth="1"/>
    <col min="5128" max="5128" width="22.42578125" style="3" customWidth="1"/>
    <col min="5129" max="5129" width="22.42578125" style="3" bestFit="1" customWidth="1"/>
    <col min="5130" max="5376" width="9.140625" style="3"/>
    <col min="5377" max="5377" width="8" style="3" customWidth="1"/>
    <col min="5378" max="5378" width="70.42578125" style="3" customWidth="1"/>
    <col min="5379" max="5380" width="14" style="3" customWidth="1"/>
    <col min="5381" max="5381" width="14.140625" style="3" customWidth="1"/>
    <col min="5382" max="5382" width="0" style="3" hidden="1" customWidth="1"/>
    <col min="5383" max="5383" width="39.140625" style="3" customWidth="1"/>
    <col min="5384" max="5384" width="22.42578125" style="3" customWidth="1"/>
    <col min="5385" max="5385" width="22.42578125" style="3" bestFit="1" customWidth="1"/>
    <col min="5386" max="5632" width="9.140625" style="3"/>
    <col min="5633" max="5633" width="8" style="3" customWidth="1"/>
    <col min="5634" max="5634" width="70.42578125" style="3" customWidth="1"/>
    <col min="5635" max="5636" width="14" style="3" customWidth="1"/>
    <col min="5637" max="5637" width="14.140625" style="3" customWidth="1"/>
    <col min="5638" max="5638" width="0" style="3" hidden="1" customWidth="1"/>
    <col min="5639" max="5639" width="39.140625" style="3" customWidth="1"/>
    <col min="5640" max="5640" width="22.42578125" style="3" customWidth="1"/>
    <col min="5641" max="5641" width="22.42578125" style="3" bestFit="1" customWidth="1"/>
    <col min="5642" max="5888" width="9.140625" style="3"/>
    <col min="5889" max="5889" width="8" style="3" customWidth="1"/>
    <col min="5890" max="5890" width="70.42578125" style="3" customWidth="1"/>
    <col min="5891" max="5892" width="14" style="3" customWidth="1"/>
    <col min="5893" max="5893" width="14.140625" style="3" customWidth="1"/>
    <col min="5894" max="5894" width="0" style="3" hidden="1" customWidth="1"/>
    <col min="5895" max="5895" width="39.140625" style="3" customWidth="1"/>
    <col min="5896" max="5896" width="22.42578125" style="3" customWidth="1"/>
    <col min="5897" max="5897" width="22.42578125" style="3" bestFit="1" customWidth="1"/>
    <col min="5898" max="6144" width="9.140625" style="3"/>
    <col min="6145" max="6145" width="8" style="3" customWidth="1"/>
    <col min="6146" max="6146" width="70.42578125" style="3" customWidth="1"/>
    <col min="6147" max="6148" width="14" style="3" customWidth="1"/>
    <col min="6149" max="6149" width="14.140625" style="3" customWidth="1"/>
    <col min="6150" max="6150" width="0" style="3" hidden="1" customWidth="1"/>
    <col min="6151" max="6151" width="39.140625" style="3" customWidth="1"/>
    <col min="6152" max="6152" width="22.42578125" style="3" customWidth="1"/>
    <col min="6153" max="6153" width="22.42578125" style="3" bestFit="1" customWidth="1"/>
    <col min="6154" max="6400" width="9.140625" style="3"/>
    <col min="6401" max="6401" width="8" style="3" customWidth="1"/>
    <col min="6402" max="6402" width="70.42578125" style="3" customWidth="1"/>
    <col min="6403" max="6404" width="14" style="3" customWidth="1"/>
    <col min="6405" max="6405" width="14.140625" style="3" customWidth="1"/>
    <col min="6406" max="6406" width="0" style="3" hidden="1" customWidth="1"/>
    <col min="6407" max="6407" width="39.140625" style="3" customWidth="1"/>
    <col min="6408" max="6408" width="22.42578125" style="3" customWidth="1"/>
    <col min="6409" max="6409" width="22.42578125" style="3" bestFit="1" customWidth="1"/>
    <col min="6410" max="6656" width="9.140625" style="3"/>
    <col min="6657" max="6657" width="8" style="3" customWidth="1"/>
    <col min="6658" max="6658" width="70.42578125" style="3" customWidth="1"/>
    <col min="6659" max="6660" width="14" style="3" customWidth="1"/>
    <col min="6661" max="6661" width="14.140625" style="3" customWidth="1"/>
    <col min="6662" max="6662" width="0" style="3" hidden="1" customWidth="1"/>
    <col min="6663" max="6663" width="39.140625" style="3" customWidth="1"/>
    <col min="6664" max="6664" width="22.42578125" style="3" customWidth="1"/>
    <col min="6665" max="6665" width="22.42578125" style="3" bestFit="1" customWidth="1"/>
    <col min="6666" max="6912" width="9.140625" style="3"/>
    <col min="6913" max="6913" width="8" style="3" customWidth="1"/>
    <col min="6914" max="6914" width="70.42578125" style="3" customWidth="1"/>
    <col min="6915" max="6916" width="14" style="3" customWidth="1"/>
    <col min="6917" max="6917" width="14.140625" style="3" customWidth="1"/>
    <col min="6918" max="6918" width="0" style="3" hidden="1" customWidth="1"/>
    <col min="6919" max="6919" width="39.140625" style="3" customWidth="1"/>
    <col min="6920" max="6920" width="22.42578125" style="3" customWidth="1"/>
    <col min="6921" max="6921" width="22.42578125" style="3" bestFit="1" customWidth="1"/>
    <col min="6922" max="7168" width="9.140625" style="3"/>
    <col min="7169" max="7169" width="8" style="3" customWidth="1"/>
    <col min="7170" max="7170" width="70.42578125" style="3" customWidth="1"/>
    <col min="7171" max="7172" width="14" style="3" customWidth="1"/>
    <col min="7173" max="7173" width="14.140625" style="3" customWidth="1"/>
    <col min="7174" max="7174" width="0" style="3" hidden="1" customWidth="1"/>
    <col min="7175" max="7175" width="39.140625" style="3" customWidth="1"/>
    <col min="7176" max="7176" width="22.42578125" style="3" customWidth="1"/>
    <col min="7177" max="7177" width="22.42578125" style="3" bestFit="1" customWidth="1"/>
    <col min="7178" max="7424" width="9.140625" style="3"/>
    <col min="7425" max="7425" width="8" style="3" customWidth="1"/>
    <col min="7426" max="7426" width="70.42578125" style="3" customWidth="1"/>
    <col min="7427" max="7428" width="14" style="3" customWidth="1"/>
    <col min="7429" max="7429" width="14.140625" style="3" customWidth="1"/>
    <col min="7430" max="7430" width="0" style="3" hidden="1" customWidth="1"/>
    <col min="7431" max="7431" width="39.140625" style="3" customWidth="1"/>
    <col min="7432" max="7432" width="22.42578125" style="3" customWidth="1"/>
    <col min="7433" max="7433" width="22.42578125" style="3" bestFit="1" customWidth="1"/>
    <col min="7434" max="7680" width="9.140625" style="3"/>
    <col min="7681" max="7681" width="8" style="3" customWidth="1"/>
    <col min="7682" max="7682" width="70.42578125" style="3" customWidth="1"/>
    <col min="7683" max="7684" width="14" style="3" customWidth="1"/>
    <col min="7685" max="7685" width="14.140625" style="3" customWidth="1"/>
    <col min="7686" max="7686" width="0" style="3" hidden="1" customWidth="1"/>
    <col min="7687" max="7687" width="39.140625" style="3" customWidth="1"/>
    <col min="7688" max="7688" width="22.42578125" style="3" customWidth="1"/>
    <col min="7689" max="7689" width="22.42578125" style="3" bestFit="1" customWidth="1"/>
    <col min="7690" max="7936" width="9.140625" style="3"/>
    <col min="7937" max="7937" width="8" style="3" customWidth="1"/>
    <col min="7938" max="7938" width="70.42578125" style="3" customWidth="1"/>
    <col min="7939" max="7940" width="14" style="3" customWidth="1"/>
    <col min="7941" max="7941" width="14.140625" style="3" customWidth="1"/>
    <col min="7942" max="7942" width="0" style="3" hidden="1" customWidth="1"/>
    <col min="7943" max="7943" width="39.140625" style="3" customWidth="1"/>
    <col min="7944" max="7944" width="22.42578125" style="3" customWidth="1"/>
    <col min="7945" max="7945" width="22.42578125" style="3" bestFit="1" customWidth="1"/>
    <col min="7946" max="8192" width="9.140625" style="3"/>
    <col min="8193" max="8193" width="8" style="3" customWidth="1"/>
    <col min="8194" max="8194" width="70.42578125" style="3" customWidth="1"/>
    <col min="8195" max="8196" width="14" style="3" customWidth="1"/>
    <col min="8197" max="8197" width="14.140625" style="3" customWidth="1"/>
    <col min="8198" max="8198" width="0" style="3" hidden="1" customWidth="1"/>
    <col min="8199" max="8199" width="39.140625" style="3" customWidth="1"/>
    <col min="8200" max="8200" width="22.42578125" style="3" customWidth="1"/>
    <col min="8201" max="8201" width="22.42578125" style="3" bestFit="1" customWidth="1"/>
    <col min="8202" max="8448" width="9.140625" style="3"/>
    <col min="8449" max="8449" width="8" style="3" customWidth="1"/>
    <col min="8450" max="8450" width="70.42578125" style="3" customWidth="1"/>
    <col min="8451" max="8452" width="14" style="3" customWidth="1"/>
    <col min="8453" max="8453" width="14.140625" style="3" customWidth="1"/>
    <col min="8454" max="8454" width="0" style="3" hidden="1" customWidth="1"/>
    <col min="8455" max="8455" width="39.140625" style="3" customWidth="1"/>
    <col min="8456" max="8456" width="22.42578125" style="3" customWidth="1"/>
    <col min="8457" max="8457" width="22.42578125" style="3" bestFit="1" customWidth="1"/>
    <col min="8458" max="8704" width="9.140625" style="3"/>
    <col min="8705" max="8705" width="8" style="3" customWidth="1"/>
    <col min="8706" max="8706" width="70.42578125" style="3" customWidth="1"/>
    <col min="8707" max="8708" width="14" style="3" customWidth="1"/>
    <col min="8709" max="8709" width="14.140625" style="3" customWidth="1"/>
    <col min="8710" max="8710" width="0" style="3" hidden="1" customWidth="1"/>
    <col min="8711" max="8711" width="39.140625" style="3" customWidth="1"/>
    <col min="8712" max="8712" width="22.42578125" style="3" customWidth="1"/>
    <col min="8713" max="8713" width="22.42578125" style="3" bestFit="1" customWidth="1"/>
    <col min="8714" max="8960" width="9.140625" style="3"/>
    <col min="8961" max="8961" width="8" style="3" customWidth="1"/>
    <col min="8962" max="8962" width="70.42578125" style="3" customWidth="1"/>
    <col min="8963" max="8964" width="14" style="3" customWidth="1"/>
    <col min="8965" max="8965" width="14.140625" style="3" customWidth="1"/>
    <col min="8966" max="8966" width="0" style="3" hidden="1" customWidth="1"/>
    <col min="8967" max="8967" width="39.140625" style="3" customWidth="1"/>
    <col min="8968" max="8968" width="22.42578125" style="3" customWidth="1"/>
    <col min="8969" max="8969" width="22.42578125" style="3" bestFit="1" customWidth="1"/>
    <col min="8970" max="9216" width="9.140625" style="3"/>
    <col min="9217" max="9217" width="8" style="3" customWidth="1"/>
    <col min="9218" max="9218" width="70.42578125" style="3" customWidth="1"/>
    <col min="9219" max="9220" width="14" style="3" customWidth="1"/>
    <col min="9221" max="9221" width="14.140625" style="3" customWidth="1"/>
    <col min="9222" max="9222" width="0" style="3" hidden="1" customWidth="1"/>
    <col min="9223" max="9223" width="39.140625" style="3" customWidth="1"/>
    <col min="9224" max="9224" width="22.42578125" style="3" customWidth="1"/>
    <col min="9225" max="9225" width="22.42578125" style="3" bestFit="1" customWidth="1"/>
    <col min="9226" max="9472" width="9.140625" style="3"/>
    <col min="9473" max="9473" width="8" style="3" customWidth="1"/>
    <col min="9474" max="9474" width="70.42578125" style="3" customWidth="1"/>
    <col min="9475" max="9476" width="14" style="3" customWidth="1"/>
    <col min="9477" max="9477" width="14.140625" style="3" customWidth="1"/>
    <col min="9478" max="9478" width="0" style="3" hidden="1" customWidth="1"/>
    <col min="9479" max="9479" width="39.140625" style="3" customWidth="1"/>
    <col min="9480" max="9480" width="22.42578125" style="3" customWidth="1"/>
    <col min="9481" max="9481" width="22.42578125" style="3" bestFit="1" customWidth="1"/>
    <col min="9482" max="9728" width="9.140625" style="3"/>
    <col min="9729" max="9729" width="8" style="3" customWidth="1"/>
    <col min="9730" max="9730" width="70.42578125" style="3" customWidth="1"/>
    <col min="9731" max="9732" width="14" style="3" customWidth="1"/>
    <col min="9733" max="9733" width="14.140625" style="3" customWidth="1"/>
    <col min="9734" max="9734" width="0" style="3" hidden="1" customWidth="1"/>
    <col min="9735" max="9735" width="39.140625" style="3" customWidth="1"/>
    <col min="9736" max="9736" width="22.42578125" style="3" customWidth="1"/>
    <col min="9737" max="9737" width="22.42578125" style="3" bestFit="1" customWidth="1"/>
    <col min="9738" max="9984" width="9.140625" style="3"/>
    <col min="9985" max="9985" width="8" style="3" customWidth="1"/>
    <col min="9986" max="9986" width="70.42578125" style="3" customWidth="1"/>
    <col min="9987" max="9988" width="14" style="3" customWidth="1"/>
    <col min="9989" max="9989" width="14.140625" style="3" customWidth="1"/>
    <col min="9990" max="9990" width="0" style="3" hidden="1" customWidth="1"/>
    <col min="9991" max="9991" width="39.140625" style="3" customWidth="1"/>
    <col min="9992" max="9992" width="22.42578125" style="3" customWidth="1"/>
    <col min="9993" max="9993" width="22.42578125" style="3" bestFit="1" customWidth="1"/>
    <col min="9994" max="10240" width="9.140625" style="3"/>
    <col min="10241" max="10241" width="8" style="3" customWidth="1"/>
    <col min="10242" max="10242" width="70.42578125" style="3" customWidth="1"/>
    <col min="10243" max="10244" width="14" style="3" customWidth="1"/>
    <col min="10245" max="10245" width="14.140625" style="3" customWidth="1"/>
    <col min="10246" max="10246" width="0" style="3" hidden="1" customWidth="1"/>
    <col min="10247" max="10247" width="39.140625" style="3" customWidth="1"/>
    <col min="10248" max="10248" width="22.42578125" style="3" customWidth="1"/>
    <col min="10249" max="10249" width="22.42578125" style="3" bestFit="1" customWidth="1"/>
    <col min="10250" max="10496" width="9.140625" style="3"/>
    <col min="10497" max="10497" width="8" style="3" customWidth="1"/>
    <col min="10498" max="10498" width="70.42578125" style="3" customWidth="1"/>
    <col min="10499" max="10500" width="14" style="3" customWidth="1"/>
    <col min="10501" max="10501" width="14.140625" style="3" customWidth="1"/>
    <col min="10502" max="10502" width="0" style="3" hidden="1" customWidth="1"/>
    <col min="10503" max="10503" width="39.140625" style="3" customWidth="1"/>
    <col min="10504" max="10504" width="22.42578125" style="3" customWidth="1"/>
    <col min="10505" max="10505" width="22.42578125" style="3" bestFit="1" customWidth="1"/>
    <col min="10506" max="10752" width="9.140625" style="3"/>
    <col min="10753" max="10753" width="8" style="3" customWidth="1"/>
    <col min="10754" max="10754" width="70.42578125" style="3" customWidth="1"/>
    <col min="10755" max="10756" width="14" style="3" customWidth="1"/>
    <col min="10757" max="10757" width="14.140625" style="3" customWidth="1"/>
    <col min="10758" max="10758" width="0" style="3" hidden="1" customWidth="1"/>
    <col min="10759" max="10759" width="39.140625" style="3" customWidth="1"/>
    <col min="10760" max="10760" width="22.42578125" style="3" customWidth="1"/>
    <col min="10761" max="10761" width="22.42578125" style="3" bestFit="1" customWidth="1"/>
    <col min="10762" max="11008" width="9.140625" style="3"/>
    <col min="11009" max="11009" width="8" style="3" customWidth="1"/>
    <col min="11010" max="11010" width="70.42578125" style="3" customWidth="1"/>
    <col min="11011" max="11012" width="14" style="3" customWidth="1"/>
    <col min="11013" max="11013" width="14.140625" style="3" customWidth="1"/>
    <col min="11014" max="11014" width="0" style="3" hidden="1" customWidth="1"/>
    <col min="11015" max="11015" width="39.140625" style="3" customWidth="1"/>
    <col min="11016" max="11016" width="22.42578125" style="3" customWidth="1"/>
    <col min="11017" max="11017" width="22.42578125" style="3" bestFit="1" customWidth="1"/>
    <col min="11018" max="11264" width="9.140625" style="3"/>
    <col min="11265" max="11265" width="8" style="3" customWidth="1"/>
    <col min="11266" max="11266" width="70.42578125" style="3" customWidth="1"/>
    <col min="11267" max="11268" width="14" style="3" customWidth="1"/>
    <col min="11269" max="11269" width="14.140625" style="3" customWidth="1"/>
    <col min="11270" max="11270" width="0" style="3" hidden="1" customWidth="1"/>
    <col min="11271" max="11271" width="39.140625" style="3" customWidth="1"/>
    <col min="11272" max="11272" width="22.42578125" style="3" customWidth="1"/>
    <col min="11273" max="11273" width="22.42578125" style="3" bestFit="1" customWidth="1"/>
    <col min="11274" max="11520" width="9.140625" style="3"/>
    <col min="11521" max="11521" width="8" style="3" customWidth="1"/>
    <col min="11522" max="11522" width="70.42578125" style="3" customWidth="1"/>
    <col min="11523" max="11524" width="14" style="3" customWidth="1"/>
    <col min="11525" max="11525" width="14.140625" style="3" customWidth="1"/>
    <col min="11526" max="11526" width="0" style="3" hidden="1" customWidth="1"/>
    <col min="11527" max="11527" width="39.140625" style="3" customWidth="1"/>
    <col min="11528" max="11528" width="22.42578125" style="3" customWidth="1"/>
    <col min="11529" max="11529" width="22.42578125" style="3" bestFit="1" customWidth="1"/>
    <col min="11530" max="11776" width="9.140625" style="3"/>
    <col min="11777" max="11777" width="8" style="3" customWidth="1"/>
    <col min="11778" max="11778" width="70.42578125" style="3" customWidth="1"/>
    <col min="11779" max="11780" width="14" style="3" customWidth="1"/>
    <col min="11781" max="11781" width="14.140625" style="3" customWidth="1"/>
    <col min="11782" max="11782" width="0" style="3" hidden="1" customWidth="1"/>
    <col min="11783" max="11783" width="39.140625" style="3" customWidth="1"/>
    <col min="11784" max="11784" width="22.42578125" style="3" customWidth="1"/>
    <col min="11785" max="11785" width="22.42578125" style="3" bestFit="1" customWidth="1"/>
    <col min="11786" max="12032" width="9.140625" style="3"/>
    <col min="12033" max="12033" width="8" style="3" customWidth="1"/>
    <col min="12034" max="12034" width="70.42578125" style="3" customWidth="1"/>
    <col min="12035" max="12036" width="14" style="3" customWidth="1"/>
    <col min="12037" max="12037" width="14.140625" style="3" customWidth="1"/>
    <col min="12038" max="12038" width="0" style="3" hidden="1" customWidth="1"/>
    <col min="12039" max="12039" width="39.140625" style="3" customWidth="1"/>
    <col min="12040" max="12040" width="22.42578125" style="3" customWidth="1"/>
    <col min="12041" max="12041" width="22.42578125" style="3" bestFit="1" customWidth="1"/>
    <col min="12042" max="12288" width="9.140625" style="3"/>
    <col min="12289" max="12289" width="8" style="3" customWidth="1"/>
    <col min="12290" max="12290" width="70.42578125" style="3" customWidth="1"/>
    <col min="12291" max="12292" width="14" style="3" customWidth="1"/>
    <col min="12293" max="12293" width="14.140625" style="3" customWidth="1"/>
    <col min="12294" max="12294" width="0" style="3" hidden="1" customWidth="1"/>
    <col min="12295" max="12295" width="39.140625" style="3" customWidth="1"/>
    <col min="12296" max="12296" width="22.42578125" style="3" customWidth="1"/>
    <col min="12297" max="12297" width="22.42578125" style="3" bestFit="1" customWidth="1"/>
    <col min="12298" max="12544" width="9.140625" style="3"/>
    <col min="12545" max="12545" width="8" style="3" customWidth="1"/>
    <col min="12546" max="12546" width="70.42578125" style="3" customWidth="1"/>
    <col min="12547" max="12548" width="14" style="3" customWidth="1"/>
    <col min="12549" max="12549" width="14.140625" style="3" customWidth="1"/>
    <col min="12550" max="12550" width="0" style="3" hidden="1" customWidth="1"/>
    <col min="12551" max="12551" width="39.140625" style="3" customWidth="1"/>
    <col min="12552" max="12552" width="22.42578125" style="3" customWidth="1"/>
    <col min="12553" max="12553" width="22.42578125" style="3" bestFit="1" customWidth="1"/>
    <col min="12554" max="12800" width="9.140625" style="3"/>
    <col min="12801" max="12801" width="8" style="3" customWidth="1"/>
    <col min="12802" max="12802" width="70.42578125" style="3" customWidth="1"/>
    <col min="12803" max="12804" width="14" style="3" customWidth="1"/>
    <col min="12805" max="12805" width="14.140625" style="3" customWidth="1"/>
    <col min="12806" max="12806" width="0" style="3" hidden="1" customWidth="1"/>
    <col min="12807" max="12807" width="39.140625" style="3" customWidth="1"/>
    <col min="12808" max="12808" width="22.42578125" style="3" customWidth="1"/>
    <col min="12809" max="12809" width="22.42578125" style="3" bestFit="1" customWidth="1"/>
    <col min="12810" max="13056" width="9.140625" style="3"/>
    <col min="13057" max="13057" width="8" style="3" customWidth="1"/>
    <col min="13058" max="13058" width="70.42578125" style="3" customWidth="1"/>
    <col min="13059" max="13060" width="14" style="3" customWidth="1"/>
    <col min="13061" max="13061" width="14.140625" style="3" customWidth="1"/>
    <col min="13062" max="13062" width="0" style="3" hidden="1" customWidth="1"/>
    <col min="13063" max="13063" width="39.140625" style="3" customWidth="1"/>
    <col min="13064" max="13064" width="22.42578125" style="3" customWidth="1"/>
    <col min="13065" max="13065" width="22.42578125" style="3" bestFit="1" customWidth="1"/>
    <col min="13066" max="13312" width="9.140625" style="3"/>
    <col min="13313" max="13313" width="8" style="3" customWidth="1"/>
    <col min="13314" max="13314" width="70.42578125" style="3" customWidth="1"/>
    <col min="13315" max="13316" width="14" style="3" customWidth="1"/>
    <col min="13317" max="13317" width="14.140625" style="3" customWidth="1"/>
    <col min="13318" max="13318" width="0" style="3" hidden="1" customWidth="1"/>
    <col min="13319" max="13319" width="39.140625" style="3" customWidth="1"/>
    <col min="13320" max="13320" width="22.42578125" style="3" customWidth="1"/>
    <col min="13321" max="13321" width="22.42578125" style="3" bestFit="1" customWidth="1"/>
    <col min="13322" max="13568" width="9.140625" style="3"/>
    <col min="13569" max="13569" width="8" style="3" customWidth="1"/>
    <col min="13570" max="13570" width="70.42578125" style="3" customWidth="1"/>
    <col min="13571" max="13572" width="14" style="3" customWidth="1"/>
    <col min="13573" max="13573" width="14.140625" style="3" customWidth="1"/>
    <col min="13574" max="13574" width="0" style="3" hidden="1" customWidth="1"/>
    <col min="13575" max="13575" width="39.140625" style="3" customWidth="1"/>
    <col min="13576" max="13576" width="22.42578125" style="3" customWidth="1"/>
    <col min="13577" max="13577" width="22.42578125" style="3" bestFit="1" customWidth="1"/>
    <col min="13578" max="13824" width="9.140625" style="3"/>
    <col min="13825" max="13825" width="8" style="3" customWidth="1"/>
    <col min="13826" max="13826" width="70.42578125" style="3" customWidth="1"/>
    <col min="13827" max="13828" width="14" style="3" customWidth="1"/>
    <col min="13829" max="13829" width="14.140625" style="3" customWidth="1"/>
    <col min="13830" max="13830" width="0" style="3" hidden="1" customWidth="1"/>
    <col min="13831" max="13831" width="39.140625" style="3" customWidth="1"/>
    <col min="13832" max="13832" width="22.42578125" style="3" customWidth="1"/>
    <col min="13833" max="13833" width="22.42578125" style="3" bestFit="1" customWidth="1"/>
    <col min="13834" max="14080" width="9.140625" style="3"/>
    <col min="14081" max="14081" width="8" style="3" customWidth="1"/>
    <col min="14082" max="14082" width="70.42578125" style="3" customWidth="1"/>
    <col min="14083" max="14084" width="14" style="3" customWidth="1"/>
    <col min="14085" max="14085" width="14.140625" style="3" customWidth="1"/>
    <col min="14086" max="14086" width="0" style="3" hidden="1" customWidth="1"/>
    <col min="14087" max="14087" width="39.140625" style="3" customWidth="1"/>
    <col min="14088" max="14088" width="22.42578125" style="3" customWidth="1"/>
    <col min="14089" max="14089" width="22.42578125" style="3" bestFit="1" customWidth="1"/>
    <col min="14090" max="14336" width="9.140625" style="3"/>
    <col min="14337" max="14337" width="8" style="3" customWidth="1"/>
    <col min="14338" max="14338" width="70.42578125" style="3" customWidth="1"/>
    <col min="14339" max="14340" width="14" style="3" customWidth="1"/>
    <col min="14341" max="14341" width="14.140625" style="3" customWidth="1"/>
    <col min="14342" max="14342" width="0" style="3" hidden="1" customWidth="1"/>
    <col min="14343" max="14343" width="39.140625" style="3" customWidth="1"/>
    <col min="14344" max="14344" width="22.42578125" style="3" customWidth="1"/>
    <col min="14345" max="14345" width="22.42578125" style="3" bestFit="1" customWidth="1"/>
    <col min="14346" max="14592" width="9.140625" style="3"/>
    <col min="14593" max="14593" width="8" style="3" customWidth="1"/>
    <col min="14594" max="14594" width="70.42578125" style="3" customWidth="1"/>
    <col min="14595" max="14596" width="14" style="3" customWidth="1"/>
    <col min="14597" max="14597" width="14.140625" style="3" customWidth="1"/>
    <col min="14598" max="14598" width="0" style="3" hidden="1" customWidth="1"/>
    <col min="14599" max="14599" width="39.140625" style="3" customWidth="1"/>
    <col min="14600" max="14600" width="22.42578125" style="3" customWidth="1"/>
    <col min="14601" max="14601" width="22.42578125" style="3" bestFit="1" customWidth="1"/>
    <col min="14602" max="14848" width="9.140625" style="3"/>
    <col min="14849" max="14849" width="8" style="3" customWidth="1"/>
    <col min="14850" max="14850" width="70.42578125" style="3" customWidth="1"/>
    <col min="14851" max="14852" width="14" style="3" customWidth="1"/>
    <col min="14853" max="14853" width="14.140625" style="3" customWidth="1"/>
    <col min="14854" max="14854" width="0" style="3" hidden="1" customWidth="1"/>
    <col min="14855" max="14855" width="39.140625" style="3" customWidth="1"/>
    <col min="14856" max="14856" width="22.42578125" style="3" customWidth="1"/>
    <col min="14857" max="14857" width="22.42578125" style="3" bestFit="1" customWidth="1"/>
    <col min="14858" max="15104" width="9.140625" style="3"/>
    <col min="15105" max="15105" width="8" style="3" customWidth="1"/>
    <col min="15106" max="15106" width="70.42578125" style="3" customWidth="1"/>
    <col min="15107" max="15108" width="14" style="3" customWidth="1"/>
    <col min="15109" max="15109" width="14.140625" style="3" customWidth="1"/>
    <col min="15110" max="15110" width="0" style="3" hidden="1" customWidth="1"/>
    <col min="15111" max="15111" width="39.140625" style="3" customWidth="1"/>
    <col min="15112" max="15112" width="22.42578125" style="3" customWidth="1"/>
    <col min="15113" max="15113" width="22.42578125" style="3" bestFit="1" customWidth="1"/>
    <col min="15114" max="15360" width="9.140625" style="3"/>
    <col min="15361" max="15361" width="8" style="3" customWidth="1"/>
    <col min="15362" max="15362" width="70.42578125" style="3" customWidth="1"/>
    <col min="15363" max="15364" width="14" style="3" customWidth="1"/>
    <col min="15365" max="15365" width="14.140625" style="3" customWidth="1"/>
    <col min="15366" max="15366" width="0" style="3" hidden="1" customWidth="1"/>
    <col min="15367" max="15367" width="39.140625" style="3" customWidth="1"/>
    <col min="15368" max="15368" width="22.42578125" style="3" customWidth="1"/>
    <col min="15369" max="15369" width="22.42578125" style="3" bestFit="1" customWidth="1"/>
    <col min="15370" max="15616" width="9.140625" style="3"/>
    <col min="15617" max="15617" width="8" style="3" customWidth="1"/>
    <col min="15618" max="15618" width="70.42578125" style="3" customWidth="1"/>
    <col min="15619" max="15620" width="14" style="3" customWidth="1"/>
    <col min="15621" max="15621" width="14.140625" style="3" customWidth="1"/>
    <col min="15622" max="15622" width="0" style="3" hidden="1" customWidth="1"/>
    <col min="15623" max="15623" width="39.140625" style="3" customWidth="1"/>
    <col min="15624" max="15624" width="22.42578125" style="3" customWidth="1"/>
    <col min="15625" max="15625" width="22.42578125" style="3" bestFit="1" customWidth="1"/>
    <col min="15626" max="15872" width="9.140625" style="3"/>
    <col min="15873" max="15873" width="8" style="3" customWidth="1"/>
    <col min="15874" max="15874" width="70.42578125" style="3" customWidth="1"/>
    <col min="15875" max="15876" width="14" style="3" customWidth="1"/>
    <col min="15877" max="15877" width="14.140625" style="3" customWidth="1"/>
    <col min="15878" max="15878" width="0" style="3" hidden="1" customWidth="1"/>
    <col min="15879" max="15879" width="39.140625" style="3" customWidth="1"/>
    <col min="15880" max="15880" width="22.42578125" style="3" customWidth="1"/>
    <col min="15881" max="15881" width="22.42578125" style="3" bestFit="1" customWidth="1"/>
    <col min="15882" max="16128" width="9.140625" style="3"/>
    <col min="16129" max="16129" width="8" style="3" customWidth="1"/>
    <col min="16130" max="16130" width="70.42578125" style="3" customWidth="1"/>
    <col min="16131" max="16132" width="14" style="3" customWidth="1"/>
    <col min="16133" max="16133" width="14.140625" style="3" customWidth="1"/>
    <col min="16134" max="16134" width="0" style="3" hidden="1" customWidth="1"/>
    <col min="16135" max="16135" width="39.140625" style="3" customWidth="1"/>
    <col min="16136" max="16136" width="22.42578125" style="3" customWidth="1"/>
    <col min="16137" max="16137" width="22.42578125" style="3" bestFit="1" customWidth="1"/>
    <col min="16138" max="16384" width="9.140625" style="3"/>
  </cols>
  <sheetData>
    <row r="1" spans="1:51">
      <c r="A1" s="37" t="s">
        <v>97</v>
      </c>
      <c r="B1" s="37"/>
      <c r="C1" s="37"/>
      <c r="D1" s="37"/>
      <c r="E1" s="37"/>
      <c r="F1" s="37"/>
      <c r="G1" s="37"/>
      <c r="H1" s="37"/>
      <c r="I1" s="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>
      <c r="A2" s="37" t="s">
        <v>1</v>
      </c>
      <c r="B2" s="37"/>
      <c r="C2" s="37"/>
      <c r="D2" s="37"/>
      <c r="E2" s="37"/>
      <c r="F2" s="37"/>
      <c r="G2" s="37"/>
      <c r="H2" s="37"/>
      <c r="I2" s="20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>
      <c r="A3" s="37" t="s">
        <v>2</v>
      </c>
      <c r="B3" s="37"/>
      <c r="C3" s="37"/>
      <c r="D3" s="37"/>
      <c r="E3" s="37"/>
      <c r="F3" s="37"/>
      <c r="G3" s="37"/>
      <c r="H3" s="37"/>
      <c r="I3" s="2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>
      <c r="A4" s="38"/>
      <c r="B4" s="38"/>
      <c r="C4" s="38"/>
      <c r="D4" s="38"/>
      <c r="E4" s="38"/>
      <c r="F4" s="38"/>
      <c r="G4" s="38"/>
      <c r="H4" s="38"/>
      <c r="I4" s="3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10" customFormat="1" ht="65.25">
      <c r="A5" s="4" t="s">
        <v>3</v>
      </c>
      <c r="B5" s="5" t="s">
        <v>4</v>
      </c>
      <c r="C5" s="6" t="s">
        <v>5</v>
      </c>
      <c r="D5" s="7" t="s">
        <v>6</v>
      </c>
      <c r="E5" s="5" t="s">
        <v>7</v>
      </c>
      <c r="F5" s="5" t="s">
        <v>8</v>
      </c>
      <c r="G5" s="7" t="s">
        <v>9</v>
      </c>
      <c r="H5" s="8" t="s">
        <v>10</v>
      </c>
      <c r="I5" s="5" t="s">
        <v>11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</row>
    <row r="6" spans="1:51" s="31" customFormat="1" ht="48">
      <c r="A6" s="11" t="s">
        <v>12</v>
      </c>
      <c r="B6" s="12" t="s">
        <v>98</v>
      </c>
      <c r="C6" s="13">
        <v>535000</v>
      </c>
      <c r="D6" s="13">
        <f>C6</f>
        <v>535000</v>
      </c>
      <c r="E6" s="14" t="s">
        <v>62</v>
      </c>
      <c r="F6" s="14" t="s">
        <v>13</v>
      </c>
      <c r="G6" s="15" t="s">
        <v>99</v>
      </c>
      <c r="H6" s="16" t="s">
        <v>14</v>
      </c>
      <c r="I6" s="17" t="s">
        <v>100</v>
      </c>
    </row>
    <row r="7" spans="1:51" ht="48">
      <c r="A7" s="21" t="s">
        <v>15</v>
      </c>
      <c r="B7" s="22" t="s">
        <v>101</v>
      </c>
      <c r="C7" s="28">
        <v>950400</v>
      </c>
      <c r="D7" s="28">
        <f t="shared" ref="D7:D40" si="0">C7</f>
        <v>950400</v>
      </c>
      <c r="E7" s="23" t="s">
        <v>62</v>
      </c>
      <c r="F7" s="23" t="s">
        <v>16</v>
      </c>
      <c r="G7" s="29" t="s">
        <v>102</v>
      </c>
      <c r="H7" s="24" t="s">
        <v>14</v>
      </c>
      <c r="I7" s="25" t="s">
        <v>103</v>
      </c>
    </row>
    <row r="8" spans="1:51" ht="48">
      <c r="A8" s="11" t="s">
        <v>17</v>
      </c>
      <c r="B8" s="12" t="s">
        <v>104</v>
      </c>
      <c r="C8" s="13">
        <v>1512000</v>
      </c>
      <c r="D8" s="13">
        <f t="shared" si="0"/>
        <v>1512000</v>
      </c>
      <c r="E8" s="14" t="s">
        <v>62</v>
      </c>
      <c r="F8" s="14" t="s">
        <v>18</v>
      </c>
      <c r="G8" s="15" t="s">
        <v>72</v>
      </c>
      <c r="H8" s="16" t="s">
        <v>14</v>
      </c>
      <c r="I8" s="17" t="s">
        <v>105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ht="48">
      <c r="A9" s="21" t="s">
        <v>19</v>
      </c>
      <c r="B9" s="22" t="s">
        <v>106</v>
      </c>
      <c r="C9" s="28">
        <v>2033000</v>
      </c>
      <c r="D9" s="28">
        <f t="shared" si="0"/>
        <v>2033000</v>
      </c>
      <c r="E9" s="23" t="s">
        <v>62</v>
      </c>
      <c r="F9" s="23" t="s">
        <v>20</v>
      </c>
      <c r="G9" s="29" t="s">
        <v>107</v>
      </c>
      <c r="H9" s="24" t="s">
        <v>14</v>
      </c>
      <c r="I9" s="25" t="s">
        <v>108</v>
      </c>
    </row>
    <row r="10" spans="1:51" s="27" customFormat="1" ht="65.25">
      <c r="A10" s="11" t="s">
        <v>21</v>
      </c>
      <c r="B10" s="12" t="s">
        <v>109</v>
      </c>
      <c r="C10" s="13">
        <v>1180800</v>
      </c>
      <c r="D10" s="13">
        <f>C10</f>
        <v>1180800</v>
      </c>
      <c r="E10" s="14" t="s">
        <v>62</v>
      </c>
      <c r="F10" s="14" t="s">
        <v>22</v>
      </c>
      <c r="G10" s="15" t="s">
        <v>110</v>
      </c>
      <c r="H10" s="16" t="s">
        <v>14</v>
      </c>
      <c r="I10" s="17" t="s">
        <v>111</v>
      </c>
    </row>
    <row r="11" spans="1:51" ht="65.25">
      <c r="A11" s="21" t="s">
        <v>23</v>
      </c>
      <c r="B11" s="22" t="s">
        <v>112</v>
      </c>
      <c r="C11" s="28">
        <v>2268000</v>
      </c>
      <c r="D11" s="28">
        <f>C11</f>
        <v>2268000</v>
      </c>
      <c r="E11" s="23" t="s">
        <v>62</v>
      </c>
      <c r="F11" s="23" t="s">
        <v>24</v>
      </c>
      <c r="G11" s="29" t="s">
        <v>113</v>
      </c>
      <c r="H11" s="24" t="s">
        <v>14</v>
      </c>
      <c r="I11" s="25" t="s">
        <v>114</v>
      </c>
    </row>
    <row r="12" spans="1:51" ht="65.25">
      <c r="A12" s="11" t="s">
        <v>25</v>
      </c>
      <c r="B12" s="12" t="s">
        <v>60</v>
      </c>
      <c r="C12" s="13">
        <v>1512000</v>
      </c>
      <c r="D12" s="13">
        <f t="shared" si="0"/>
        <v>1512000</v>
      </c>
      <c r="E12" s="14" t="s">
        <v>62</v>
      </c>
      <c r="F12" s="14" t="s">
        <v>26</v>
      </c>
      <c r="G12" s="15" t="s">
        <v>115</v>
      </c>
      <c r="H12" s="16" t="s">
        <v>14</v>
      </c>
      <c r="I12" s="17" t="s">
        <v>116</v>
      </c>
    </row>
    <row r="13" spans="1:51" ht="65.25">
      <c r="A13" s="21" t="s">
        <v>27</v>
      </c>
      <c r="B13" s="22" t="s">
        <v>117</v>
      </c>
      <c r="C13" s="28">
        <v>1476000</v>
      </c>
      <c r="D13" s="28">
        <f t="shared" si="0"/>
        <v>1476000</v>
      </c>
      <c r="E13" s="23" t="s">
        <v>62</v>
      </c>
      <c r="F13" s="23" t="s">
        <v>24</v>
      </c>
      <c r="G13" s="29" t="s">
        <v>118</v>
      </c>
      <c r="H13" s="24" t="s">
        <v>14</v>
      </c>
      <c r="I13" s="25" t="s">
        <v>119</v>
      </c>
    </row>
    <row r="14" spans="1:51" ht="48">
      <c r="A14" s="11" t="s">
        <v>28</v>
      </c>
      <c r="B14" s="12" t="s">
        <v>79</v>
      </c>
      <c r="C14" s="13">
        <v>84000</v>
      </c>
      <c r="D14" s="13">
        <f t="shared" si="0"/>
        <v>84000</v>
      </c>
      <c r="E14" s="14" t="s">
        <v>54</v>
      </c>
      <c r="F14" s="14" t="s">
        <v>26</v>
      </c>
      <c r="G14" s="15" t="s">
        <v>120</v>
      </c>
      <c r="H14" s="16" t="s">
        <v>14</v>
      </c>
      <c r="I14" s="17" t="s">
        <v>121</v>
      </c>
    </row>
    <row r="15" spans="1:51" ht="48">
      <c r="A15" s="21" t="s">
        <v>29</v>
      </c>
      <c r="B15" s="22" t="s">
        <v>122</v>
      </c>
      <c r="C15" s="28">
        <v>84000</v>
      </c>
      <c r="D15" s="28">
        <f t="shared" si="0"/>
        <v>84000</v>
      </c>
      <c r="E15" s="23" t="s">
        <v>54</v>
      </c>
      <c r="F15" s="23" t="s">
        <v>24</v>
      </c>
      <c r="G15" s="29" t="s">
        <v>123</v>
      </c>
      <c r="H15" s="24" t="s">
        <v>14</v>
      </c>
      <c r="I15" s="25" t="s">
        <v>124</v>
      </c>
    </row>
    <row r="16" spans="1:51" ht="48">
      <c r="A16" s="11" t="s">
        <v>30</v>
      </c>
      <c r="B16" s="12" t="s">
        <v>125</v>
      </c>
      <c r="C16" s="13">
        <v>84000</v>
      </c>
      <c r="D16" s="13">
        <f t="shared" si="0"/>
        <v>84000</v>
      </c>
      <c r="E16" s="14" t="s">
        <v>54</v>
      </c>
      <c r="F16" s="14" t="s">
        <v>26</v>
      </c>
      <c r="G16" s="15" t="s">
        <v>53</v>
      </c>
      <c r="H16" s="16" t="s">
        <v>14</v>
      </c>
      <c r="I16" s="17" t="s">
        <v>126</v>
      </c>
    </row>
    <row r="17" spans="1:51" ht="48">
      <c r="A17" s="21" t="s">
        <v>31</v>
      </c>
      <c r="B17" s="22" t="s">
        <v>127</v>
      </c>
      <c r="C17" s="28">
        <v>102000</v>
      </c>
      <c r="D17" s="28">
        <f t="shared" si="0"/>
        <v>102000</v>
      </c>
      <c r="E17" s="23" t="s">
        <v>54</v>
      </c>
      <c r="F17" s="23" t="s">
        <v>24</v>
      </c>
      <c r="G17" s="29" t="s">
        <v>67</v>
      </c>
      <c r="H17" s="24" t="s">
        <v>14</v>
      </c>
      <c r="I17" s="25" t="s">
        <v>128</v>
      </c>
    </row>
    <row r="18" spans="1:51" ht="48">
      <c r="A18" s="11" t="s">
        <v>32</v>
      </c>
      <c r="B18" s="12" t="s">
        <v>129</v>
      </c>
      <c r="C18" s="13">
        <v>93000</v>
      </c>
      <c r="D18" s="13">
        <f t="shared" si="0"/>
        <v>93000</v>
      </c>
      <c r="E18" s="14" t="s">
        <v>54</v>
      </c>
      <c r="F18" s="14" t="s">
        <v>26</v>
      </c>
      <c r="G18" s="15" t="s">
        <v>63</v>
      </c>
      <c r="H18" s="16" t="s">
        <v>14</v>
      </c>
      <c r="I18" s="17" t="s">
        <v>130</v>
      </c>
    </row>
    <row r="19" spans="1:51" ht="48">
      <c r="A19" s="21" t="s">
        <v>33</v>
      </c>
      <c r="B19" s="22" t="s">
        <v>131</v>
      </c>
      <c r="C19" s="28">
        <v>102000</v>
      </c>
      <c r="D19" s="28">
        <f t="shared" si="0"/>
        <v>102000</v>
      </c>
      <c r="E19" s="23" t="s">
        <v>54</v>
      </c>
      <c r="F19" s="23" t="s">
        <v>16</v>
      </c>
      <c r="G19" s="29" t="s">
        <v>66</v>
      </c>
      <c r="H19" s="24" t="s">
        <v>14</v>
      </c>
      <c r="I19" s="25" t="s">
        <v>132</v>
      </c>
    </row>
    <row r="20" spans="1:51" ht="48">
      <c r="A20" s="11" t="s">
        <v>34</v>
      </c>
      <c r="B20" s="12" t="s">
        <v>133</v>
      </c>
      <c r="C20" s="13">
        <v>90000</v>
      </c>
      <c r="D20" s="13">
        <f t="shared" si="0"/>
        <v>90000</v>
      </c>
      <c r="E20" s="14" t="s">
        <v>54</v>
      </c>
      <c r="F20" s="14" t="s">
        <v>18</v>
      </c>
      <c r="G20" s="15" t="s">
        <v>56</v>
      </c>
      <c r="H20" s="16" t="s">
        <v>14</v>
      </c>
      <c r="I20" s="17" t="s">
        <v>134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</row>
    <row r="21" spans="1:51" ht="48">
      <c r="A21" s="21" t="s">
        <v>35</v>
      </c>
      <c r="B21" s="22" t="s">
        <v>135</v>
      </c>
      <c r="C21" s="28">
        <v>66000</v>
      </c>
      <c r="D21" s="28">
        <f t="shared" si="0"/>
        <v>66000</v>
      </c>
      <c r="E21" s="23" t="s">
        <v>54</v>
      </c>
      <c r="F21" s="23" t="s">
        <v>20</v>
      </c>
      <c r="G21" s="29" t="s">
        <v>136</v>
      </c>
      <c r="H21" s="24" t="s">
        <v>14</v>
      </c>
      <c r="I21" s="25" t="s">
        <v>137</v>
      </c>
    </row>
    <row r="22" spans="1:51" s="27" customFormat="1" ht="48">
      <c r="A22" s="11" t="s">
        <v>36</v>
      </c>
      <c r="B22" s="12" t="s">
        <v>80</v>
      </c>
      <c r="C22" s="13">
        <v>69000</v>
      </c>
      <c r="D22" s="13">
        <f t="shared" si="0"/>
        <v>69000</v>
      </c>
      <c r="E22" s="14" t="s">
        <v>54</v>
      </c>
      <c r="F22" s="14" t="s">
        <v>22</v>
      </c>
      <c r="G22" s="15" t="s">
        <v>138</v>
      </c>
      <c r="H22" s="16" t="s">
        <v>14</v>
      </c>
      <c r="I22" s="17" t="s">
        <v>139</v>
      </c>
    </row>
    <row r="23" spans="1:51" ht="48">
      <c r="A23" s="21" t="s">
        <v>37</v>
      </c>
      <c r="B23" s="22" t="s">
        <v>140</v>
      </c>
      <c r="C23" s="28">
        <v>81000</v>
      </c>
      <c r="D23" s="28">
        <f t="shared" si="0"/>
        <v>81000</v>
      </c>
      <c r="E23" s="23" t="s">
        <v>54</v>
      </c>
      <c r="F23" s="23" t="s">
        <v>24</v>
      </c>
      <c r="G23" s="29" t="s">
        <v>141</v>
      </c>
      <c r="H23" s="24" t="s">
        <v>14</v>
      </c>
      <c r="I23" s="25" t="s">
        <v>142</v>
      </c>
    </row>
    <row r="24" spans="1:51" ht="48">
      <c r="A24" s="11" t="s">
        <v>38</v>
      </c>
      <c r="B24" s="12" t="s">
        <v>143</v>
      </c>
      <c r="C24" s="13">
        <v>12000</v>
      </c>
      <c r="D24" s="13">
        <f t="shared" si="0"/>
        <v>12000</v>
      </c>
      <c r="E24" s="14" t="s">
        <v>54</v>
      </c>
      <c r="F24" s="14" t="s">
        <v>26</v>
      </c>
      <c r="G24" s="15" t="s">
        <v>144</v>
      </c>
      <c r="H24" s="16" t="s">
        <v>14</v>
      </c>
      <c r="I24" s="17" t="s">
        <v>145</v>
      </c>
    </row>
    <row r="25" spans="1:51" ht="48">
      <c r="A25" s="21" t="s">
        <v>39</v>
      </c>
      <c r="B25" s="22" t="s">
        <v>143</v>
      </c>
      <c r="C25" s="28">
        <v>12000</v>
      </c>
      <c r="D25" s="28">
        <f t="shared" si="0"/>
        <v>12000</v>
      </c>
      <c r="E25" s="23" t="s">
        <v>54</v>
      </c>
      <c r="F25" s="23" t="s">
        <v>24</v>
      </c>
      <c r="G25" s="29" t="s">
        <v>146</v>
      </c>
      <c r="H25" s="24" t="s">
        <v>14</v>
      </c>
      <c r="I25" s="25" t="s">
        <v>147</v>
      </c>
    </row>
    <row r="26" spans="1:51" ht="48">
      <c r="A26" s="11" t="s">
        <v>40</v>
      </c>
      <c r="B26" s="12" t="s">
        <v>143</v>
      </c>
      <c r="C26" s="13">
        <v>12000</v>
      </c>
      <c r="D26" s="13">
        <f t="shared" si="0"/>
        <v>12000</v>
      </c>
      <c r="E26" s="14" t="s">
        <v>54</v>
      </c>
      <c r="F26" s="14" t="s">
        <v>26</v>
      </c>
      <c r="G26" s="15" t="s">
        <v>64</v>
      </c>
      <c r="H26" s="16" t="s">
        <v>14</v>
      </c>
      <c r="I26" s="17" t="s">
        <v>148</v>
      </c>
    </row>
    <row r="27" spans="1:51" ht="48">
      <c r="A27" s="21" t="s">
        <v>41</v>
      </c>
      <c r="B27" s="22" t="s">
        <v>143</v>
      </c>
      <c r="C27" s="28">
        <v>12000</v>
      </c>
      <c r="D27" s="28">
        <f t="shared" si="0"/>
        <v>12000</v>
      </c>
      <c r="E27" s="23" t="s">
        <v>54</v>
      </c>
      <c r="F27" s="23" t="s">
        <v>24</v>
      </c>
      <c r="G27" s="29" t="s">
        <v>65</v>
      </c>
      <c r="H27" s="24" t="s">
        <v>14</v>
      </c>
      <c r="I27" s="25" t="s">
        <v>149</v>
      </c>
    </row>
    <row r="28" spans="1:51" ht="48">
      <c r="A28" s="11" t="s">
        <v>42</v>
      </c>
      <c r="B28" s="12" t="s">
        <v>143</v>
      </c>
      <c r="C28" s="13">
        <v>12000</v>
      </c>
      <c r="D28" s="13">
        <f t="shared" si="0"/>
        <v>12000</v>
      </c>
      <c r="E28" s="14" t="s">
        <v>54</v>
      </c>
      <c r="F28" s="14" t="s">
        <v>26</v>
      </c>
      <c r="G28" s="15" t="s">
        <v>150</v>
      </c>
      <c r="H28" s="16" t="s">
        <v>14</v>
      </c>
      <c r="I28" s="17" t="s">
        <v>151</v>
      </c>
    </row>
    <row r="29" spans="1:51" ht="48">
      <c r="A29" s="21" t="s">
        <v>43</v>
      </c>
      <c r="B29" s="22" t="s">
        <v>152</v>
      </c>
      <c r="C29" s="28">
        <v>124483.8</v>
      </c>
      <c r="D29" s="28">
        <f t="shared" si="0"/>
        <v>124483.8</v>
      </c>
      <c r="E29" s="23" t="s">
        <v>54</v>
      </c>
      <c r="F29" s="23" t="s">
        <v>24</v>
      </c>
      <c r="G29" s="29" t="s">
        <v>74</v>
      </c>
      <c r="H29" s="24" t="s">
        <v>14</v>
      </c>
      <c r="I29" s="25" t="s">
        <v>153</v>
      </c>
    </row>
    <row r="30" spans="1:51" ht="48">
      <c r="A30" s="11" t="s">
        <v>44</v>
      </c>
      <c r="B30" s="12" t="s">
        <v>154</v>
      </c>
      <c r="C30" s="13">
        <v>300000</v>
      </c>
      <c r="D30" s="13">
        <f t="shared" si="0"/>
        <v>300000</v>
      </c>
      <c r="E30" s="14" t="s">
        <v>54</v>
      </c>
      <c r="F30" s="14" t="s">
        <v>26</v>
      </c>
      <c r="G30" s="15" t="s">
        <v>69</v>
      </c>
      <c r="H30" s="16" t="s">
        <v>14</v>
      </c>
      <c r="I30" s="17" t="s">
        <v>155</v>
      </c>
    </row>
    <row r="31" spans="1:51" ht="48">
      <c r="A31" s="21" t="s">
        <v>45</v>
      </c>
      <c r="B31" s="22" t="s">
        <v>156</v>
      </c>
      <c r="C31" s="28">
        <v>20134.68</v>
      </c>
      <c r="D31" s="28">
        <f t="shared" si="0"/>
        <v>20134.68</v>
      </c>
      <c r="E31" s="23" t="s">
        <v>54</v>
      </c>
      <c r="F31" s="23" t="s">
        <v>24</v>
      </c>
      <c r="G31" s="29" t="s">
        <v>157</v>
      </c>
      <c r="H31" s="24" t="s">
        <v>14</v>
      </c>
      <c r="I31" s="25" t="s">
        <v>158</v>
      </c>
    </row>
    <row r="32" spans="1:51" ht="48">
      <c r="A32" s="11" t="s">
        <v>46</v>
      </c>
      <c r="B32" s="12" t="s">
        <v>159</v>
      </c>
      <c r="C32" s="13">
        <v>46198.32</v>
      </c>
      <c r="D32" s="13">
        <f t="shared" si="0"/>
        <v>46198.32</v>
      </c>
      <c r="E32" s="14" t="s">
        <v>54</v>
      </c>
      <c r="F32" s="14" t="s">
        <v>26</v>
      </c>
      <c r="G32" s="15" t="s">
        <v>160</v>
      </c>
      <c r="H32" s="16" t="s">
        <v>14</v>
      </c>
      <c r="I32" s="17" t="s">
        <v>161</v>
      </c>
    </row>
    <row r="33" spans="1:9" ht="48">
      <c r="A33" s="21" t="s">
        <v>47</v>
      </c>
      <c r="B33" s="22" t="s">
        <v>162</v>
      </c>
      <c r="C33" s="28">
        <v>100000</v>
      </c>
      <c r="D33" s="28">
        <f t="shared" si="0"/>
        <v>100000</v>
      </c>
      <c r="E33" s="23" t="s">
        <v>54</v>
      </c>
      <c r="F33" s="23" t="s">
        <v>24</v>
      </c>
      <c r="G33" s="29" t="s">
        <v>163</v>
      </c>
      <c r="H33" s="24" t="s">
        <v>14</v>
      </c>
      <c r="I33" s="25" t="s">
        <v>164</v>
      </c>
    </row>
    <row r="34" spans="1:9" ht="48">
      <c r="A34" s="11" t="s">
        <v>48</v>
      </c>
      <c r="B34" s="12" t="s">
        <v>165</v>
      </c>
      <c r="C34" s="13">
        <v>11299.2</v>
      </c>
      <c r="D34" s="13">
        <f t="shared" si="0"/>
        <v>11299.2</v>
      </c>
      <c r="E34" s="14" t="s">
        <v>54</v>
      </c>
      <c r="F34" s="14" t="s">
        <v>20</v>
      </c>
      <c r="G34" s="15" t="s">
        <v>166</v>
      </c>
      <c r="H34" s="16" t="s">
        <v>14</v>
      </c>
      <c r="I34" s="17" t="s">
        <v>167</v>
      </c>
    </row>
    <row r="35" spans="1:9" s="27" customFormat="1" ht="48">
      <c r="A35" s="21" t="s">
        <v>49</v>
      </c>
      <c r="B35" s="22" t="s">
        <v>168</v>
      </c>
      <c r="C35" s="28">
        <v>99000</v>
      </c>
      <c r="D35" s="28">
        <f t="shared" si="0"/>
        <v>99000</v>
      </c>
      <c r="E35" s="23" t="s">
        <v>54</v>
      </c>
      <c r="F35" s="23" t="s">
        <v>22</v>
      </c>
      <c r="G35" s="29" t="s">
        <v>68</v>
      </c>
      <c r="H35" s="24" t="s">
        <v>14</v>
      </c>
      <c r="I35" s="25" t="s">
        <v>169</v>
      </c>
    </row>
    <row r="36" spans="1:9" ht="48">
      <c r="A36" s="11" t="s">
        <v>50</v>
      </c>
      <c r="B36" s="12" t="s">
        <v>143</v>
      </c>
      <c r="C36" s="13">
        <v>12000</v>
      </c>
      <c r="D36" s="13">
        <f t="shared" si="0"/>
        <v>12000</v>
      </c>
      <c r="E36" s="14" t="s">
        <v>54</v>
      </c>
      <c r="F36" s="14" t="s">
        <v>24</v>
      </c>
      <c r="G36" s="15" t="s">
        <v>150</v>
      </c>
      <c r="H36" s="16" t="s">
        <v>14</v>
      </c>
      <c r="I36" s="17" t="s">
        <v>170</v>
      </c>
    </row>
    <row r="37" spans="1:9" ht="48">
      <c r="A37" s="21" t="s">
        <v>51</v>
      </c>
      <c r="B37" s="22" t="s">
        <v>143</v>
      </c>
      <c r="C37" s="28">
        <v>12000</v>
      </c>
      <c r="D37" s="28">
        <f t="shared" si="0"/>
        <v>12000</v>
      </c>
      <c r="E37" s="23" t="s">
        <v>54</v>
      </c>
      <c r="F37" s="23" t="s">
        <v>26</v>
      </c>
      <c r="G37" s="29" t="s">
        <v>144</v>
      </c>
      <c r="H37" s="24" t="s">
        <v>14</v>
      </c>
      <c r="I37" s="25" t="s">
        <v>171</v>
      </c>
    </row>
    <row r="38" spans="1:9" ht="48">
      <c r="A38" s="11" t="s">
        <v>52</v>
      </c>
      <c r="B38" s="12" t="s">
        <v>143</v>
      </c>
      <c r="C38" s="13">
        <v>12000</v>
      </c>
      <c r="D38" s="13">
        <f t="shared" si="0"/>
        <v>12000</v>
      </c>
      <c r="E38" s="14" t="s">
        <v>54</v>
      </c>
      <c r="F38" s="14" t="s">
        <v>24</v>
      </c>
      <c r="G38" s="15" t="s">
        <v>65</v>
      </c>
      <c r="H38" s="16" t="s">
        <v>14</v>
      </c>
      <c r="I38" s="17" t="s">
        <v>172</v>
      </c>
    </row>
    <row r="39" spans="1:9" ht="48">
      <c r="A39" s="21" t="s">
        <v>70</v>
      </c>
      <c r="B39" s="22" t="s">
        <v>143</v>
      </c>
      <c r="C39" s="28">
        <v>12000</v>
      </c>
      <c r="D39" s="28">
        <f t="shared" si="0"/>
        <v>12000</v>
      </c>
      <c r="E39" s="23" t="s">
        <v>54</v>
      </c>
      <c r="F39" s="23" t="s">
        <v>26</v>
      </c>
      <c r="G39" s="29" t="s">
        <v>64</v>
      </c>
      <c r="H39" s="24" t="s">
        <v>14</v>
      </c>
      <c r="I39" s="25" t="s">
        <v>173</v>
      </c>
    </row>
    <row r="40" spans="1:9" ht="48">
      <c r="A40" s="11" t="s">
        <v>174</v>
      </c>
      <c r="B40" s="12" t="s">
        <v>143</v>
      </c>
      <c r="C40" s="13">
        <v>12000</v>
      </c>
      <c r="D40" s="13">
        <f t="shared" si="0"/>
        <v>12000</v>
      </c>
      <c r="E40" s="14" t="s">
        <v>54</v>
      </c>
      <c r="F40" s="14" t="s">
        <v>24</v>
      </c>
      <c r="G40" s="15" t="s">
        <v>146</v>
      </c>
      <c r="H40" s="16" t="s">
        <v>14</v>
      </c>
      <c r="I40" s="17" t="s">
        <v>175</v>
      </c>
    </row>
  </sheetData>
  <mergeCells count="4">
    <mergeCell ref="A1:H1"/>
    <mergeCell ref="A2:H2"/>
    <mergeCell ref="A3:H3"/>
    <mergeCell ref="A4:I4"/>
  </mergeCells>
  <printOptions horizontalCentered="1"/>
  <pageMargins left="0.15748031496062992" right="0.15748031496062992" top="0.39370078740157483" bottom="0.19685039370078741" header="0.51181102362204722" footer="0.11811023622047245"/>
  <pageSetup paperSize="9" scale="75" orientation="landscape" r:id="rId1"/>
  <headerFooter alignWithMargins="0">
    <oddFooter>หน้าที่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43218-547E-4973-98EF-3A339B562A96}">
  <dimension ref="A1:AY29"/>
  <sheetViews>
    <sheetView showGridLines="0" zoomScale="85" zoomScaleNormal="85" zoomScalePageLayoutView="130" workbookViewId="0">
      <selection sqref="A1:XFD1048576"/>
    </sheetView>
  </sheetViews>
  <sheetFormatPr defaultRowHeight="21.75"/>
  <cols>
    <col min="1" max="1" width="8" style="3" customWidth="1"/>
    <col min="2" max="2" width="70.42578125" style="18" customWidth="1"/>
    <col min="3" max="4" width="14" style="19" customWidth="1"/>
    <col min="5" max="5" width="14.140625" style="3" customWidth="1"/>
    <col min="6" max="6" width="16.28515625" style="26" hidden="1" customWidth="1"/>
    <col min="7" max="7" width="39.140625" style="30" customWidth="1"/>
    <col min="8" max="8" width="22.42578125" style="18" customWidth="1"/>
    <col min="9" max="9" width="22.42578125" style="3" bestFit="1" customWidth="1"/>
    <col min="10" max="256" width="9.140625" style="3"/>
    <col min="257" max="257" width="8" style="3" customWidth="1"/>
    <col min="258" max="258" width="70.42578125" style="3" customWidth="1"/>
    <col min="259" max="260" width="14" style="3" customWidth="1"/>
    <col min="261" max="261" width="14.140625" style="3" customWidth="1"/>
    <col min="262" max="262" width="0" style="3" hidden="1" customWidth="1"/>
    <col min="263" max="263" width="39.140625" style="3" customWidth="1"/>
    <col min="264" max="264" width="22.42578125" style="3" customWidth="1"/>
    <col min="265" max="265" width="22.42578125" style="3" bestFit="1" customWidth="1"/>
    <col min="266" max="512" width="9.140625" style="3"/>
    <col min="513" max="513" width="8" style="3" customWidth="1"/>
    <col min="514" max="514" width="70.42578125" style="3" customWidth="1"/>
    <col min="515" max="516" width="14" style="3" customWidth="1"/>
    <col min="517" max="517" width="14.140625" style="3" customWidth="1"/>
    <col min="518" max="518" width="0" style="3" hidden="1" customWidth="1"/>
    <col min="519" max="519" width="39.140625" style="3" customWidth="1"/>
    <col min="520" max="520" width="22.42578125" style="3" customWidth="1"/>
    <col min="521" max="521" width="22.42578125" style="3" bestFit="1" customWidth="1"/>
    <col min="522" max="768" width="9.140625" style="3"/>
    <col min="769" max="769" width="8" style="3" customWidth="1"/>
    <col min="770" max="770" width="70.42578125" style="3" customWidth="1"/>
    <col min="771" max="772" width="14" style="3" customWidth="1"/>
    <col min="773" max="773" width="14.140625" style="3" customWidth="1"/>
    <col min="774" max="774" width="0" style="3" hidden="1" customWidth="1"/>
    <col min="775" max="775" width="39.140625" style="3" customWidth="1"/>
    <col min="776" max="776" width="22.42578125" style="3" customWidth="1"/>
    <col min="777" max="777" width="22.42578125" style="3" bestFit="1" customWidth="1"/>
    <col min="778" max="1024" width="9.140625" style="3"/>
    <col min="1025" max="1025" width="8" style="3" customWidth="1"/>
    <col min="1026" max="1026" width="70.42578125" style="3" customWidth="1"/>
    <col min="1027" max="1028" width="14" style="3" customWidth="1"/>
    <col min="1029" max="1029" width="14.140625" style="3" customWidth="1"/>
    <col min="1030" max="1030" width="0" style="3" hidden="1" customWidth="1"/>
    <col min="1031" max="1031" width="39.140625" style="3" customWidth="1"/>
    <col min="1032" max="1032" width="22.42578125" style="3" customWidth="1"/>
    <col min="1033" max="1033" width="22.42578125" style="3" bestFit="1" customWidth="1"/>
    <col min="1034" max="1280" width="9.140625" style="3"/>
    <col min="1281" max="1281" width="8" style="3" customWidth="1"/>
    <col min="1282" max="1282" width="70.42578125" style="3" customWidth="1"/>
    <col min="1283" max="1284" width="14" style="3" customWidth="1"/>
    <col min="1285" max="1285" width="14.140625" style="3" customWidth="1"/>
    <col min="1286" max="1286" width="0" style="3" hidden="1" customWidth="1"/>
    <col min="1287" max="1287" width="39.140625" style="3" customWidth="1"/>
    <col min="1288" max="1288" width="22.42578125" style="3" customWidth="1"/>
    <col min="1289" max="1289" width="22.42578125" style="3" bestFit="1" customWidth="1"/>
    <col min="1290" max="1536" width="9.140625" style="3"/>
    <col min="1537" max="1537" width="8" style="3" customWidth="1"/>
    <col min="1538" max="1538" width="70.42578125" style="3" customWidth="1"/>
    <col min="1539" max="1540" width="14" style="3" customWidth="1"/>
    <col min="1541" max="1541" width="14.140625" style="3" customWidth="1"/>
    <col min="1542" max="1542" width="0" style="3" hidden="1" customWidth="1"/>
    <col min="1543" max="1543" width="39.140625" style="3" customWidth="1"/>
    <col min="1544" max="1544" width="22.42578125" style="3" customWidth="1"/>
    <col min="1545" max="1545" width="22.42578125" style="3" bestFit="1" customWidth="1"/>
    <col min="1546" max="1792" width="9.140625" style="3"/>
    <col min="1793" max="1793" width="8" style="3" customWidth="1"/>
    <col min="1794" max="1794" width="70.42578125" style="3" customWidth="1"/>
    <col min="1795" max="1796" width="14" style="3" customWidth="1"/>
    <col min="1797" max="1797" width="14.140625" style="3" customWidth="1"/>
    <col min="1798" max="1798" width="0" style="3" hidden="1" customWidth="1"/>
    <col min="1799" max="1799" width="39.140625" style="3" customWidth="1"/>
    <col min="1800" max="1800" width="22.42578125" style="3" customWidth="1"/>
    <col min="1801" max="1801" width="22.42578125" style="3" bestFit="1" customWidth="1"/>
    <col min="1802" max="2048" width="9.140625" style="3"/>
    <col min="2049" max="2049" width="8" style="3" customWidth="1"/>
    <col min="2050" max="2050" width="70.42578125" style="3" customWidth="1"/>
    <col min="2051" max="2052" width="14" style="3" customWidth="1"/>
    <col min="2053" max="2053" width="14.140625" style="3" customWidth="1"/>
    <col min="2054" max="2054" width="0" style="3" hidden="1" customWidth="1"/>
    <col min="2055" max="2055" width="39.140625" style="3" customWidth="1"/>
    <col min="2056" max="2056" width="22.42578125" style="3" customWidth="1"/>
    <col min="2057" max="2057" width="22.42578125" style="3" bestFit="1" customWidth="1"/>
    <col min="2058" max="2304" width="9.140625" style="3"/>
    <col min="2305" max="2305" width="8" style="3" customWidth="1"/>
    <col min="2306" max="2306" width="70.42578125" style="3" customWidth="1"/>
    <col min="2307" max="2308" width="14" style="3" customWidth="1"/>
    <col min="2309" max="2309" width="14.140625" style="3" customWidth="1"/>
    <col min="2310" max="2310" width="0" style="3" hidden="1" customWidth="1"/>
    <col min="2311" max="2311" width="39.140625" style="3" customWidth="1"/>
    <col min="2312" max="2312" width="22.42578125" style="3" customWidth="1"/>
    <col min="2313" max="2313" width="22.42578125" style="3" bestFit="1" customWidth="1"/>
    <col min="2314" max="2560" width="9.140625" style="3"/>
    <col min="2561" max="2561" width="8" style="3" customWidth="1"/>
    <col min="2562" max="2562" width="70.42578125" style="3" customWidth="1"/>
    <col min="2563" max="2564" width="14" style="3" customWidth="1"/>
    <col min="2565" max="2565" width="14.140625" style="3" customWidth="1"/>
    <col min="2566" max="2566" width="0" style="3" hidden="1" customWidth="1"/>
    <col min="2567" max="2567" width="39.140625" style="3" customWidth="1"/>
    <col min="2568" max="2568" width="22.42578125" style="3" customWidth="1"/>
    <col min="2569" max="2569" width="22.42578125" style="3" bestFit="1" customWidth="1"/>
    <col min="2570" max="2816" width="9.140625" style="3"/>
    <col min="2817" max="2817" width="8" style="3" customWidth="1"/>
    <col min="2818" max="2818" width="70.42578125" style="3" customWidth="1"/>
    <col min="2819" max="2820" width="14" style="3" customWidth="1"/>
    <col min="2821" max="2821" width="14.140625" style="3" customWidth="1"/>
    <col min="2822" max="2822" width="0" style="3" hidden="1" customWidth="1"/>
    <col min="2823" max="2823" width="39.140625" style="3" customWidth="1"/>
    <col min="2824" max="2824" width="22.42578125" style="3" customWidth="1"/>
    <col min="2825" max="2825" width="22.42578125" style="3" bestFit="1" customWidth="1"/>
    <col min="2826" max="3072" width="9.140625" style="3"/>
    <col min="3073" max="3073" width="8" style="3" customWidth="1"/>
    <col min="3074" max="3074" width="70.42578125" style="3" customWidth="1"/>
    <col min="3075" max="3076" width="14" style="3" customWidth="1"/>
    <col min="3077" max="3077" width="14.140625" style="3" customWidth="1"/>
    <col min="3078" max="3078" width="0" style="3" hidden="1" customWidth="1"/>
    <col min="3079" max="3079" width="39.140625" style="3" customWidth="1"/>
    <col min="3080" max="3080" width="22.42578125" style="3" customWidth="1"/>
    <col min="3081" max="3081" width="22.42578125" style="3" bestFit="1" customWidth="1"/>
    <col min="3082" max="3328" width="9.140625" style="3"/>
    <col min="3329" max="3329" width="8" style="3" customWidth="1"/>
    <col min="3330" max="3330" width="70.42578125" style="3" customWidth="1"/>
    <col min="3331" max="3332" width="14" style="3" customWidth="1"/>
    <col min="3333" max="3333" width="14.140625" style="3" customWidth="1"/>
    <col min="3334" max="3334" width="0" style="3" hidden="1" customWidth="1"/>
    <col min="3335" max="3335" width="39.140625" style="3" customWidth="1"/>
    <col min="3336" max="3336" width="22.42578125" style="3" customWidth="1"/>
    <col min="3337" max="3337" width="22.42578125" style="3" bestFit="1" customWidth="1"/>
    <col min="3338" max="3584" width="9.140625" style="3"/>
    <col min="3585" max="3585" width="8" style="3" customWidth="1"/>
    <col min="3586" max="3586" width="70.42578125" style="3" customWidth="1"/>
    <col min="3587" max="3588" width="14" style="3" customWidth="1"/>
    <col min="3589" max="3589" width="14.140625" style="3" customWidth="1"/>
    <col min="3590" max="3590" width="0" style="3" hidden="1" customWidth="1"/>
    <col min="3591" max="3591" width="39.140625" style="3" customWidth="1"/>
    <col min="3592" max="3592" width="22.42578125" style="3" customWidth="1"/>
    <col min="3593" max="3593" width="22.42578125" style="3" bestFit="1" customWidth="1"/>
    <col min="3594" max="3840" width="9.140625" style="3"/>
    <col min="3841" max="3841" width="8" style="3" customWidth="1"/>
    <col min="3842" max="3842" width="70.42578125" style="3" customWidth="1"/>
    <col min="3843" max="3844" width="14" style="3" customWidth="1"/>
    <col min="3845" max="3845" width="14.140625" style="3" customWidth="1"/>
    <col min="3846" max="3846" width="0" style="3" hidden="1" customWidth="1"/>
    <col min="3847" max="3847" width="39.140625" style="3" customWidth="1"/>
    <col min="3848" max="3848" width="22.42578125" style="3" customWidth="1"/>
    <col min="3849" max="3849" width="22.42578125" style="3" bestFit="1" customWidth="1"/>
    <col min="3850" max="4096" width="9.140625" style="3"/>
    <col min="4097" max="4097" width="8" style="3" customWidth="1"/>
    <col min="4098" max="4098" width="70.42578125" style="3" customWidth="1"/>
    <col min="4099" max="4100" width="14" style="3" customWidth="1"/>
    <col min="4101" max="4101" width="14.140625" style="3" customWidth="1"/>
    <col min="4102" max="4102" width="0" style="3" hidden="1" customWidth="1"/>
    <col min="4103" max="4103" width="39.140625" style="3" customWidth="1"/>
    <col min="4104" max="4104" width="22.42578125" style="3" customWidth="1"/>
    <col min="4105" max="4105" width="22.42578125" style="3" bestFit="1" customWidth="1"/>
    <col min="4106" max="4352" width="9.140625" style="3"/>
    <col min="4353" max="4353" width="8" style="3" customWidth="1"/>
    <col min="4354" max="4354" width="70.42578125" style="3" customWidth="1"/>
    <col min="4355" max="4356" width="14" style="3" customWidth="1"/>
    <col min="4357" max="4357" width="14.140625" style="3" customWidth="1"/>
    <col min="4358" max="4358" width="0" style="3" hidden="1" customWidth="1"/>
    <col min="4359" max="4359" width="39.140625" style="3" customWidth="1"/>
    <col min="4360" max="4360" width="22.42578125" style="3" customWidth="1"/>
    <col min="4361" max="4361" width="22.42578125" style="3" bestFit="1" customWidth="1"/>
    <col min="4362" max="4608" width="9.140625" style="3"/>
    <col min="4609" max="4609" width="8" style="3" customWidth="1"/>
    <col min="4610" max="4610" width="70.42578125" style="3" customWidth="1"/>
    <col min="4611" max="4612" width="14" style="3" customWidth="1"/>
    <col min="4613" max="4613" width="14.140625" style="3" customWidth="1"/>
    <col min="4614" max="4614" width="0" style="3" hidden="1" customWidth="1"/>
    <col min="4615" max="4615" width="39.140625" style="3" customWidth="1"/>
    <col min="4616" max="4616" width="22.42578125" style="3" customWidth="1"/>
    <col min="4617" max="4617" width="22.42578125" style="3" bestFit="1" customWidth="1"/>
    <col min="4618" max="4864" width="9.140625" style="3"/>
    <col min="4865" max="4865" width="8" style="3" customWidth="1"/>
    <col min="4866" max="4866" width="70.42578125" style="3" customWidth="1"/>
    <col min="4867" max="4868" width="14" style="3" customWidth="1"/>
    <col min="4869" max="4869" width="14.140625" style="3" customWidth="1"/>
    <col min="4870" max="4870" width="0" style="3" hidden="1" customWidth="1"/>
    <col min="4871" max="4871" width="39.140625" style="3" customWidth="1"/>
    <col min="4872" max="4872" width="22.42578125" style="3" customWidth="1"/>
    <col min="4873" max="4873" width="22.42578125" style="3" bestFit="1" customWidth="1"/>
    <col min="4874" max="5120" width="9.140625" style="3"/>
    <col min="5121" max="5121" width="8" style="3" customWidth="1"/>
    <col min="5122" max="5122" width="70.42578125" style="3" customWidth="1"/>
    <col min="5123" max="5124" width="14" style="3" customWidth="1"/>
    <col min="5125" max="5125" width="14.140625" style="3" customWidth="1"/>
    <col min="5126" max="5126" width="0" style="3" hidden="1" customWidth="1"/>
    <col min="5127" max="5127" width="39.140625" style="3" customWidth="1"/>
    <col min="5128" max="5128" width="22.42578125" style="3" customWidth="1"/>
    <col min="5129" max="5129" width="22.42578125" style="3" bestFit="1" customWidth="1"/>
    <col min="5130" max="5376" width="9.140625" style="3"/>
    <col min="5377" max="5377" width="8" style="3" customWidth="1"/>
    <col min="5378" max="5378" width="70.42578125" style="3" customWidth="1"/>
    <col min="5379" max="5380" width="14" style="3" customWidth="1"/>
    <col min="5381" max="5381" width="14.140625" style="3" customWidth="1"/>
    <col min="5382" max="5382" width="0" style="3" hidden="1" customWidth="1"/>
    <col min="5383" max="5383" width="39.140625" style="3" customWidth="1"/>
    <col min="5384" max="5384" width="22.42578125" style="3" customWidth="1"/>
    <col min="5385" max="5385" width="22.42578125" style="3" bestFit="1" customWidth="1"/>
    <col min="5386" max="5632" width="9.140625" style="3"/>
    <col min="5633" max="5633" width="8" style="3" customWidth="1"/>
    <col min="5634" max="5634" width="70.42578125" style="3" customWidth="1"/>
    <col min="5635" max="5636" width="14" style="3" customWidth="1"/>
    <col min="5637" max="5637" width="14.140625" style="3" customWidth="1"/>
    <col min="5638" max="5638" width="0" style="3" hidden="1" customWidth="1"/>
    <col min="5639" max="5639" width="39.140625" style="3" customWidth="1"/>
    <col min="5640" max="5640" width="22.42578125" style="3" customWidth="1"/>
    <col min="5641" max="5641" width="22.42578125" style="3" bestFit="1" customWidth="1"/>
    <col min="5642" max="5888" width="9.140625" style="3"/>
    <col min="5889" max="5889" width="8" style="3" customWidth="1"/>
    <col min="5890" max="5890" width="70.42578125" style="3" customWidth="1"/>
    <col min="5891" max="5892" width="14" style="3" customWidth="1"/>
    <col min="5893" max="5893" width="14.140625" style="3" customWidth="1"/>
    <col min="5894" max="5894" width="0" style="3" hidden="1" customWidth="1"/>
    <col min="5895" max="5895" width="39.140625" style="3" customWidth="1"/>
    <col min="5896" max="5896" width="22.42578125" style="3" customWidth="1"/>
    <col min="5897" max="5897" width="22.42578125" style="3" bestFit="1" customWidth="1"/>
    <col min="5898" max="6144" width="9.140625" style="3"/>
    <col min="6145" max="6145" width="8" style="3" customWidth="1"/>
    <col min="6146" max="6146" width="70.42578125" style="3" customWidth="1"/>
    <col min="6147" max="6148" width="14" style="3" customWidth="1"/>
    <col min="6149" max="6149" width="14.140625" style="3" customWidth="1"/>
    <col min="6150" max="6150" width="0" style="3" hidden="1" customWidth="1"/>
    <col min="6151" max="6151" width="39.140625" style="3" customWidth="1"/>
    <col min="6152" max="6152" width="22.42578125" style="3" customWidth="1"/>
    <col min="6153" max="6153" width="22.42578125" style="3" bestFit="1" customWidth="1"/>
    <col min="6154" max="6400" width="9.140625" style="3"/>
    <col min="6401" max="6401" width="8" style="3" customWidth="1"/>
    <col min="6402" max="6402" width="70.42578125" style="3" customWidth="1"/>
    <col min="6403" max="6404" width="14" style="3" customWidth="1"/>
    <col min="6405" max="6405" width="14.140625" style="3" customWidth="1"/>
    <col min="6406" max="6406" width="0" style="3" hidden="1" customWidth="1"/>
    <col min="6407" max="6407" width="39.140625" style="3" customWidth="1"/>
    <col min="6408" max="6408" width="22.42578125" style="3" customWidth="1"/>
    <col min="6409" max="6409" width="22.42578125" style="3" bestFit="1" customWidth="1"/>
    <col min="6410" max="6656" width="9.140625" style="3"/>
    <col min="6657" max="6657" width="8" style="3" customWidth="1"/>
    <col min="6658" max="6658" width="70.42578125" style="3" customWidth="1"/>
    <col min="6659" max="6660" width="14" style="3" customWidth="1"/>
    <col min="6661" max="6661" width="14.140625" style="3" customWidth="1"/>
    <col min="6662" max="6662" width="0" style="3" hidden="1" customWidth="1"/>
    <col min="6663" max="6663" width="39.140625" style="3" customWidth="1"/>
    <col min="6664" max="6664" width="22.42578125" style="3" customWidth="1"/>
    <col min="6665" max="6665" width="22.42578125" style="3" bestFit="1" customWidth="1"/>
    <col min="6666" max="6912" width="9.140625" style="3"/>
    <col min="6913" max="6913" width="8" style="3" customWidth="1"/>
    <col min="6914" max="6914" width="70.42578125" style="3" customWidth="1"/>
    <col min="6915" max="6916" width="14" style="3" customWidth="1"/>
    <col min="6917" max="6917" width="14.140625" style="3" customWidth="1"/>
    <col min="6918" max="6918" width="0" style="3" hidden="1" customWidth="1"/>
    <col min="6919" max="6919" width="39.140625" style="3" customWidth="1"/>
    <col min="6920" max="6920" width="22.42578125" style="3" customWidth="1"/>
    <col min="6921" max="6921" width="22.42578125" style="3" bestFit="1" customWidth="1"/>
    <col min="6922" max="7168" width="9.140625" style="3"/>
    <col min="7169" max="7169" width="8" style="3" customWidth="1"/>
    <col min="7170" max="7170" width="70.42578125" style="3" customWidth="1"/>
    <col min="7171" max="7172" width="14" style="3" customWidth="1"/>
    <col min="7173" max="7173" width="14.140625" style="3" customWidth="1"/>
    <col min="7174" max="7174" width="0" style="3" hidden="1" customWidth="1"/>
    <col min="7175" max="7175" width="39.140625" style="3" customWidth="1"/>
    <col min="7176" max="7176" width="22.42578125" style="3" customWidth="1"/>
    <col min="7177" max="7177" width="22.42578125" style="3" bestFit="1" customWidth="1"/>
    <col min="7178" max="7424" width="9.140625" style="3"/>
    <col min="7425" max="7425" width="8" style="3" customWidth="1"/>
    <col min="7426" max="7426" width="70.42578125" style="3" customWidth="1"/>
    <col min="7427" max="7428" width="14" style="3" customWidth="1"/>
    <col min="7429" max="7429" width="14.140625" style="3" customWidth="1"/>
    <col min="7430" max="7430" width="0" style="3" hidden="1" customWidth="1"/>
    <col min="7431" max="7431" width="39.140625" style="3" customWidth="1"/>
    <col min="7432" max="7432" width="22.42578125" style="3" customWidth="1"/>
    <col min="7433" max="7433" width="22.42578125" style="3" bestFit="1" customWidth="1"/>
    <col min="7434" max="7680" width="9.140625" style="3"/>
    <col min="7681" max="7681" width="8" style="3" customWidth="1"/>
    <col min="7682" max="7682" width="70.42578125" style="3" customWidth="1"/>
    <col min="7683" max="7684" width="14" style="3" customWidth="1"/>
    <col min="7685" max="7685" width="14.140625" style="3" customWidth="1"/>
    <col min="7686" max="7686" width="0" style="3" hidden="1" customWidth="1"/>
    <col min="7687" max="7687" width="39.140625" style="3" customWidth="1"/>
    <col min="7688" max="7688" width="22.42578125" style="3" customWidth="1"/>
    <col min="7689" max="7689" width="22.42578125" style="3" bestFit="1" customWidth="1"/>
    <col min="7690" max="7936" width="9.140625" style="3"/>
    <col min="7937" max="7937" width="8" style="3" customWidth="1"/>
    <col min="7938" max="7938" width="70.42578125" style="3" customWidth="1"/>
    <col min="7939" max="7940" width="14" style="3" customWidth="1"/>
    <col min="7941" max="7941" width="14.140625" style="3" customWidth="1"/>
    <col min="7942" max="7942" width="0" style="3" hidden="1" customWidth="1"/>
    <col min="7943" max="7943" width="39.140625" style="3" customWidth="1"/>
    <col min="7944" max="7944" width="22.42578125" style="3" customWidth="1"/>
    <col min="7945" max="7945" width="22.42578125" style="3" bestFit="1" customWidth="1"/>
    <col min="7946" max="8192" width="9.140625" style="3"/>
    <col min="8193" max="8193" width="8" style="3" customWidth="1"/>
    <col min="8194" max="8194" width="70.42578125" style="3" customWidth="1"/>
    <col min="8195" max="8196" width="14" style="3" customWidth="1"/>
    <col min="8197" max="8197" width="14.140625" style="3" customWidth="1"/>
    <col min="8198" max="8198" width="0" style="3" hidden="1" customWidth="1"/>
    <col min="8199" max="8199" width="39.140625" style="3" customWidth="1"/>
    <col min="8200" max="8200" width="22.42578125" style="3" customWidth="1"/>
    <col min="8201" max="8201" width="22.42578125" style="3" bestFit="1" customWidth="1"/>
    <col min="8202" max="8448" width="9.140625" style="3"/>
    <col min="8449" max="8449" width="8" style="3" customWidth="1"/>
    <col min="8450" max="8450" width="70.42578125" style="3" customWidth="1"/>
    <col min="8451" max="8452" width="14" style="3" customWidth="1"/>
    <col min="8453" max="8453" width="14.140625" style="3" customWidth="1"/>
    <col min="8454" max="8454" width="0" style="3" hidden="1" customWidth="1"/>
    <col min="8455" max="8455" width="39.140625" style="3" customWidth="1"/>
    <col min="8456" max="8456" width="22.42578125" style="3" customWidth="1"/>
    <col min="8457" max="8457" width="22.42578125" style="3" bestFit="1" customWidth="1"/>
    <col min="8458" max="8704" width="9.140625" style="3"/>
    <col min="8705" max="8705" width="8" style="3" customWidth="1"/>
    <col min="8706" max="8706" width="70.42578125" style="3" customWidth="1"/>
    <col min="8707" max="8708" width="14" style="3" customWidth="1"/>
    <col min="8709" max="8709" width="14.140625" style="3" customWidth="1"/>
    <col min="8710" max="8710" width="0" style="3" hidden="1" customWidth="1"/>
    <col min="8711" max="8711" width="39.140625" style="3" customWidth="1"/>
    <col min="8712" max="8712" width="22.42578125" style="3" customWidth="1"/>
    <col min="8713" max="8713" width="22.42578125" style="3" bestFit="1" customWidth="1"/>
    <col min="8714" max="8960" width="9.140625" style="3"/>
    <col min="8961" max="8961" width="8" style="3" customWidth="1"/>
    <col min="8962" max="8962" width="70.42578125" style="3" customWidth="1"/>
    <col min="8963" max="8964" width="14" style="3" customWidth="1"/>
    <col min="8965" max="8965" width="14.140625" style="3" customWidth="1"/>
    <col min="8966" max="8966" width="0" style="3" hidden="1" customWidth="1"/>
    <col min="8967" max="8967" width="39.140625" style="3" customWidth="1"/>
    <col min="8968" max="8968" width="22.42578125" style="3" customWidth="1"/>
    <col min="8969" max="8969" width="22.42578125" style="3" bestFit="1" customWidth="1"/>
    <col min="8970" max="9216" width="9.140625" style="3"/>
    <col min="9217" max="9217" width="8" style="3" customWidth="1"/>
    <col min="9218" max="9218" width="70.42578125" style="3" customWidth="1"/>
    <col min="9219" max="9220" width="14" style="3" customWidth="1"/>
    <col min="9221" max="9221" width="14.140625" style="3" customWidth="1"/>
    <col min="9222" max="9222" width="0" style="3" hidden="1" customWidth="1"/>
    <col min="9223" max="9223" width="39.140625" style="3" customWidth="1"/>
    <col min="9224" max="9224" width="22.42578125" style="3" customWidth="1"/>
    <col min="9225" max="9225" width="22.42578125" style="3" bestFit="1" customWidth="1"/>
    <col min="9226" max="9472" width="9.140625" style="3"/>
    <col min="9473" max="9473" width="8" style="3" customWidth="1"/>
    <col min="9474" max="9474" width="70.42578125" style="3" customWidth="1"/>
    <col min="9475" max="9476" width="14" style="3" customWidth="1"/>
    <col min="9477" max="9477" width="14.140625" style="3" customWidth="1"/>
    <col min="9478" max="9478" width="0" style="3" hidden="1" customWidth="1"/>
    <col min="9479" max="9479" width="39.140625" style="3" customWidth="1"/>
    <col min="9480" max="9480" width="22.42578125" style="3" customWidth="1"/>
    <col min="9481" max="9481" width="22.42578125" style="3" bestFit="1" customWidth="1"/>
    <col min="9482" max="9728" width="9.140625" style="3"/>
    <col min="9729" max="9729" width="8" style="3" customWidth="1"/>
    <col min="9730" max="9730" width="70.42578125" style="3" customWidth="1"/>
    <col min="9731" max="9732" width="14" style="3" customWidth="1"/>
    <col min="9733" max="9733" width="14.140625" style="3" customWidth="1"/>
    <col min="9734" max="9734" width="0" style="3" hidden="1" customWidth="1"/>
    <col min="9735" max="9735" width="39.140625" style="3" customWidth="1"/>
    <col min="9736" max="9736" width="22.42578125" style="3" customWidth="1"/>
    <col min="9737" max="9737" width="22.42578125" style="3" bestFit="1" customWidth="1"/>
    <col min="9738" max="9984" width="9.140625" style="3"/>
    <col min="9985" max="9985" width="8" style="3" customWidth="1"/>
    <col min="9986" max="9986" width="70.42578125" style="3" customWidth="1"/>
    <col min="9987" max="9988" width="14" style="3" customWidth="1"/>
    <col min="9989" max="9989" width="14.140625" style="3" customWidth="1"/>
    <col min="9990" max="9990" width="0" style="3" hidden="1" customWidth="1"/>
    <col min="9991" max="9991" width="39.140625" style="3" customWidth="1"/>
    <col min="9992" max="9992" width="22.42578125" style="3" customWidth="1"/>
    <col min="9993" max="9993" width="22.42578125" style="3" bestFit="1" customWidth="1"/>
    <col min="9994" max="10240" width="9.140625" style="3"/>
    <col min="10241" max="10241" width="8" style="3" customWidth="1"/>
    <col min="10242" max="10242" width="70.42578125" style="3" customWidth="1"/>
    <col min="10243" max="10244" width="14" style="3" customWidth="1"/>
    <col min="10245" max="10245" width="14.140625" style="3" customWidth="1"/>
    <col min="10246" max="10246" width="0" style="3" hidden="1" customWidth="1"/>
    <col min="10247" max="10247" width="39.140625" style="3" customWidth="1"/>
    <col min="10248" max="10248" width="22.42578125" style="3" customWidth="1"/>
    <col min="10249" max="10249" width="22.42578125" style="3" bestFit="1" customWidth="1"/>
    <col min="10250" max="10496" width="9.140625" style="3"/>
    <col min="10497" max="10497" width="8" style="3" customWidth="1"/>
    <col min="10498" max="10498" width="70.42578125" style="3" customWidth="1"/>
    <col min="10499" max="10500" width="14" style="3" customWidth="1"/>
    <col min="10501" max="10501" width="14.140625" style="3" customWidth="1"/>
    <col min="10502" max="10502" width="0" style="3" hidden="1" customWidth="1"/>
    <col min="10503" max="10503" width="39.140625" style="3" customWidth="1"/>
    <col min="10504" max="10504" width="22.42578125" style="3" customWidth="1"/>
    <col min="10505" max="10505" width="22.42578125" style="3" bestFit="1" customWidth="1"/>
    <col min="10506" max="10752" width="9.140625" style="3"/>
    <col min="10753" max="10753" width="8" style="3" customWidth="1"/>
    <col min="10754" max="10754" width="70.42578125" style="3" customWidth="1"/>
    <col min="10755" max="10756" width="14" style="3" customWidth="1"/>
    <col min="10757" max="10757" width="14.140625" style="3" customWidth="1"/>
    <col min="10758" max="10758" width="0" style="3" hidden="1" customWidth="1"/>
    <col min="10759" max="10759" width="39.140625" style="3" customWidth="1"/>
    <col min="10760" max="10760" width="22.42578125" style="3" customWidth="1"/>
    <col min="10761" max="10761" width="22.42578125" style="3" bestFit="1" customWidth="1"/>
    <col min="10762" max="11008" width="9.140625" style="3"/>
    <col min="11009" max="11009" width="8" style="3" customWidth="1"/>
    <col min="11010" max="11010" width="70.42578125" style="3" customWidth="1"/>
    <col min="11011" max="11012" width="14" style="3" customWidth="1"/>
    <col min="11013" max="11013" width="14.140625" style="3" customWidth="1"/>
    <col min="11014" max="11014" width="0" style="3" hidden="1" customWidth="1"/>
    <col min="11015" max="11015" width="39.140625" style="3" customWidth="1"/>
    <col min="11016" max="11016" width="22.42578125" style="3" customWidth="1"/>
    <col min="11017" max="11017" width="22.42578125" style="3" bestFit="1" customWidth="1"/>
    <col min="11018" max="11264" width="9.140625" style="3"/>
    <col min="11265" max="11265" width="8" style="3" customWidth="1"/>
    <col min="11266" max="11266" width="70.42578125" style="3" customWidth="1"/>
    <col min="11267" max="11268" width="14" style="3" customWidth="1"/>
    <col min="11269" max="11269" width="14.140625" style="3" customWidth="1"/>
    <col min="11270" max="11270" width="0" style="3" hidden="1" customWidth="1"/>
    <col min="11271" max="11271" width="39.140625" style="3" customWidth="1"/>
    <col min="11272" max="11272" width="22.42578125" style="3" customWidth="1"/>
    <col min="11273" max="11273" width="22.42578125" style="3" bestFit="1" customWidth="1"/>
    <col min="11274" max="11520" width="9.140625" style="3"/>
    <col min="11521" max="11521" width="8" style="3" customWidth="1"/>
    <col min="11522" max="11522" width="70.42578125" style="3" customWidth="1"/>
    <col min="11523" max="11524" width="14" style="3" customWidth="1"/>
    <col min="11525" max="11525" width="14.140625" style="3" customWidth="1"/>
    <col min="11526" max="11526" width="0" style="3" hidden="1" customWidth="1"/>
    <col min="11527" max="11527" width="39.140625" style="3" customWidth="1"/>
    <col min="11528" max="11528" width="22.42578125" style="3" customWidth="1"/>
    <col min="11529" max="11529" width="22.42578125" style="3" bestFit="1" customWidth="1"/>
    <col min="11530" max="11776" width="9.140625" style="3"/>
    <col min="11777" max="11777" width="8" style="3" customWidth="1"/>
    <col min="11778" max="11778" width="70.42578125" style="3" customWidth="1"/>
    <col min="11779" max="11780" width="14" style="3" customWidth="1"/>
    <col min="11781" max="11781" width="14.140625" style="3" customWidth="1"/>
    <col min="11782" max="11782" width="0" style="3" hidden="1" customWidth="1"/>
    <col min="11783" max="11783" width="39.140625" style="3" customWidth="1"/>
    <col min="11784" max="11784" width="22.42578125" style="3" customWidth="1"/>
    <col min="11785" max="11785" width="22.42578125" style="3" bestFit="1" customWidth="1"/>
    <col min="11786" max="12032" width="9.140625" style="3"/>
    <col min="12033" max="12033" width="8" style="3" customWidth="1"/>
    <col min="12034" max="12034" width="70.42578125" style="3" customWidth="1"/>
    <col min="12035" max="12036" width="14" style="3" customWidth="1"/>
    <col min="12037" max="12037" width="14.140625" style="3" customWidth="1"/>
    <col min="12038" max="12038" width="0" style="3" hidden="1" customWidth="1"/>
    <col min="12039" max="12039" width="39.140625" style="3" customWidth="1"/>
    <col min="12040" max="12040" width="22.42578125" style="3" customWidth="1"/>
    <col min="12041" max="12041" width="22.42578125" style="3" bestFit="1" customWidth="1"/>
    <col min="12042" max="12288" width="9.140625" style="3"/>
    <col min="12289" max="12289" width="8" style="3" customWidth="1"/>
    <col min="12290" max="12290" width="70.42578125" style="3" customWidth="1"/>
    <col min="12291" max="12292" width="14" style="3" customWidth="1"/>
    <col min="12293" max="12293" width="14.140625" style="3" customWidth="1"/>
    <col min="12294" max="12294" width="0" style="3" hidden="1" customWidth="1"/>
    <col min="12295" max="12295" width="39.140625" style="3" customWidth="1"/>
    <col min="12296" max="12296" width="22.42578125" style="3" customWidth="1"/>
    <col min="12297" max="12297" width="22.42578125" style="3" bestFit="1" customWidth="1"/>
    <col min="12298" max="12544" width="9.140625" style="3"/>
    <col min="12545" max="12545" width="8" style="3" customWidth="1"/>
    <col min="12546" max="12546" width="70.42578125" style="3" customWidth="1"/>
    <col min="12547" max="12548" width="14" style="3" customWidth="1"/>
    <col min="12549" max="12549" width="14.140625" style="3" customWidth="1"/>
    <col min="12550" max="12550" width="0" style="3" hidden="1" customWidth="1"/>
    <col min="12551" max="12551" width="39.140625" style="3" customWidth="1"/>
    <col min="12552" max="12552" width="22.42578125" style="3" customWidth="1"/>
    <col min="12553" max="12553" width="22.42578125" style="3" bestFit="1" customWidth="1"/>
    <col min="12554" max="12800" width="9.140625" style="3"/>
    <col min="12801" max="12801" width="8" style="3" customWidth="1"/>
    <col min="12802" max="12802" width="70.42578125" style="3" customWidth="1"/>
    <col min="12803" max="12804" width="14" style="3" customWidth="1"/>
    <col min="12805" max="12805" width="14.140625" style="3" customWidth="1"/>
    <col min="12806" max="12806" width="0" style="3" hidden="1" customWidth="1"/>
    <col min="12807" max="12807" width="39.140625" style="3" customWidth="1"/>
    <col min="12808" max="12808" width="22.42578125" style="3" customWidth="1"/>
    <col min="12809" max="12809" width="22.42578125" style="3" bestFit="1" customWidth="1"/>
    <col min="12810" max="13056" width="9.140625" style="3"/>
    <col min="13057" max="13057" width="8" style="3" customWidth="1"/>
    <col min="13058" max="13058" width="70.42578125" style="3" customWidth="1"/>
    <col min="13059" max="13060" width="14" style="3" customWidth="1"/>
    <col min="13061" max="13061" width="14.140625" style="3" customWidth="1"/>
    <col min="13062" max="13062" width="0" style="3" hidden="1" customWidth="1"/>
    <col min="13063" max="13063" width="39.140625" style="3" customWidth="1"/>
    <col min="13064" max="13064" width="22.42578125" style="3" customWidth="1"/>
    <col min="13065" max="13065" width="22.42578125" style="3" bestFit="1" customWidth="1"/>
    <col min="13066" max="13312" width="9.140625" style="3"/>
    <col min="13313" max="13313" width="8" style="3" customWidth="1"/>
    <col min="13314" max="13314" width="70.42578125" style="3" customWidth="1"/>
    <col min="13315" max="13316" width="14" style="3" customWidth="1"/>
    <col min="13317" max="13317" width="14.140625" style="3" customWidth="1"/>
    <col min="13318" max="13318" width="0" style="3" hidden="1" customWidth="1"/>
    <col min="13319" max="13319" width="39.140625" style="3" customWidth="1"/>
    <col min="13320" max="13320" width="22.42578125" style="3" customWidth="1"/>
    <col min="13321" max="13321" width="22.42578125" style="3" bestFit="1" customWidth="1"/>
    <col min="13322" max="13568" width="9.140625" style="3"/>
    <col min="13569" max="13569" width="8" style="3" customWidth="1"/>
    <col min="13570" max="13570" width="70.42578125" style="3" customWidth="1"/>
    <col min="13571" max="13572" width="14" style="3" customWidth="1"/>
    <col min="13573" max="13573" width="14.140625" style="3" customWidth="1"/>
    <col min="13574" max="13574" width="0" style="3" hidden="1" customWidth="1"/>
    <col min="13575" max="13575" width="39.140625" style="3" customWidth="1"/>
    <col min="13576" max="13576" width="22.42578125" style="3" customWidth="1"/>
    <col min="13577" max="13577" width="22.42578125" style="3" bestFit="1" customWidth="1"/>
    <col min="13578" max="13824" width="9.140625" style="3"/>
    <col min="13825" max="13825" width="8" style="3" customWidth="1"/>
    <col min="13826" max="13826" width="70.42578125" style="3" customWidth="1"/>
    <col min="13827" max="13828" width="14" style="3" customWidth="1"/>
    <col min="13829" max="13829" width="14.140625" style="3" customWidth="1"/>
    <col min="13830" max="13830" width="0" style="3" hidden="1" customWidth="1"/>
    <col min="13831" max="13831" width="39.140625" style="3" customWidth="1"/>
    <col min="13832" max="13832" width="22.42578125" style="3" customWidth="1"/>
    <col min="13833" max="13833" width="22.42578125" style="3" bestFit="1" customWidth="1"/>
    <col min="13834" max="14080" width="9.140625" style="3"/>
    <col min="14081" max="14081" width="8" style="3" customWidth="1"/>
    <col min="14082" max="14082" width="70.42578125" style="3" customWidth="1"/>
    <col min="14083" max="14084" width="14" style="3" customWidth="1"/>
    <col min="14085" max="14085" width="14.140625" style="3" customWidth="1"/>
    <col min="14086" max="14086" width="0" style="3" hidden="1" customWidth="1"/>
    <col min="14087" max="14087" width="39.140625" style="3" customWidth="1"/>
    <col min="14088" max="14088" width="22.42578125" style="3" customWidth="1"/>
    <col min="14089" max="14089" width="22.42578125" style="3" bestFit="1" customWidth="1"/>
    <col min="14090" max="14336" width="9.140625" style="3"/>
    <col min="14337" max="14337" width="8" style="3" customWidth="1"/>
    <col min="14338" max="14338" width="70.42578125" style="3" customWidth="1"/>
    <col min="14339" max="14340" width="14" style="3" customWidth="1"/>
    <col min="14341" max="14341" width="14.140625" style="3" customWidth="1"/>
    <col min="14342" max="14342" width="0" style="3" hidden="1" customWidth="1"/>
    <col min="14343" max="14343" width="39.140625" style="3" customWidth="1"/>
    <col min="14344" max="14344" width="22.42578125" style="3" customWidth="1"/>
    <col min="14345" max="14345" width="22.42578125" style="3" bestFit="1" customWidth="1"/>
    <col min="14346" max="14592" width="9.140625" style="3"/>
    <col min="14593" max="14593" width="8" style="3" customWidth="1"/>
    <col min="14594" max="14594" width="70.42578125" style="3" customWidth="1"/>
    <col min="14595" max="14596" width="14" style="3" customWidth="1"/>
    <col min="14597" max="14597" width="14.140625" style="3" customWidth="1"/>
    <col min="14598" max="14598" width="0" style="3" hidden="1" customWidth="1"/>
    <col min="14599" max="14599" width="39.140625" style="3" customWidth="1"/>
    <col min="14600" max="14600" width="22.42578125" style="3" customWidth="1"/>
    <col min="14601" max="14601" width="22.42578125" style="3" bestFit="1" customWidth="1"/>
    <col min="14602" max="14848" width="9.140625" style="3"/>
    <col min="14849" max="14849" width="8" style="3" customWidth="1"/>
    <col min="14850" max="14850" width="70.42578125" style="3" customWidth="1"/>
    <col min="14851" max="14852" width="14" style="3" customWidth="1"/>
    <col min="14853" max="14853" width="14.140625" style="3" customWidth="1"/>
    <col min="14854" max="14854" width="0" style="3" hidden="1" customWidth="1"/>
    <col min="14855" max="14855" width="39.140625" style="3" customWidth="1"/>
    <col min="14856" max="14856" width="22.42578125" style="3" customWidth="1"/>
    <col min="14857" max="14857" width="22.42578125" style="3" bestFit="1" customWidth="1"/>
    <col min="14858" max="15104" width="9.140625" style="3"/>
    <col min="15105" max="15105" width="8" style="3" customWidth="1"/>
    <col min="15106" max="15106" width="70.42578125" style="3" customWidth="1"/>
    <col min="15107" max="15108" width="14" style="3" customWidth="1"/>
    <col min="15109" max="15109" width="14.140625" style="3" customWidth="1"/>
    <col min="15110" max="15110" width="0" style="3" hidden="1" customWidth="1"/>
    <col min="15111" max="15111" width="39.140625" style="3" customWidth="1"/>
    <col min="15112" max="15112" width="22.42578125" style="3" customWidth="1"/>
    <col min="15113" max="15113" width="22.42578125" style="3" bestFit="1" customWidth="1"/>
    <col min="15114" max="15360" width="9.140625" style="3"/>
    <col min="15361" max="15361" width="8" style="3" customWidth="1"/>
    <col min="15362" max="15362" width="70.42578125" style="3" customWidth="1"/>
    <col min="15363" max="15364" width="14" style="3" customWidth="1"/>
    <col min="15365" max="15365" width="14.140625" style="3" customWidth="1"/>
    <col min="15366" max="15366" width="0" style="3" hidden="1" customWidth="1"/>
    <col min="15367" max="15367" width="39.140625" style="3" customWidth="1"/>
    <col min="15368" max="15368" width="22.42578125" style="3" customWidth="1"/>
    <col min="15369" max="15369" width="22.42578125" style="3" bestFit="1" customWidth="1"/>
    <col min="15370" max="15616" width="9.140625" style="3"/>
    <col min="15617" max="15617" width="8" style="3" customWidth="1"/>
    <col min="15618" max="15618" width="70.42578125" style="3" customWidth="1"/>
    <col min="15619" max="15620" width="14" style="3" customWidth="1"/>
    <col min="15621" max="15621" width="14.140625" style="3" customWidth="1"/>
    <col min="15622" max="15622" width="0" style="3" hidden="1" customWidth="1"/>
    <col min="15623" max="15623" width="39.140625" style="3" customWidth="1"/>
    <col min="15624" max="15624" width="22.42578125" style="3" customWidth="1"/>
    <col min="15625" max="15625" width="22.42578125" style="3" bestFit="1" customWidth="1"/>
    <col min="15626" max="15872" width="9.140625" style="3"/>
    <col min="15873" max="15873" width="8" style="3" customWidth="1"/>
    <col min="15874" max="15874" width="70.42578125" style="3" customWidth="1"/>
    <col min="15875" max="15876" width="14" style="3" customWidth="1"/>
    <col min="15877" max="15877" width="14.140625" style="3" customWidth="1"/>
    <col min="15878" max="15878" width="0" style="3" hidden="1" customWidth="1"/>
    <col min="15879" max="15879" width="39.140625" style="3" customWidth="1"/>
    <col min="15880" max="15880" width="22.42578125" style="3" customWidth="1"/>
    <col min="15881" max="15881" width="22.42578125" style="3" bestFit="1" customWidth="1"/>
    <col min="15882" max="16128" width="9.140625" style="3"/>
    <col min="16129" max="16129" width="8" style="3" customWidth="1"/>
    <col min="16130" max="16130" width="70.42578125" style="3" customWidth="1"/>
    <col min="16131" max="16132" width="14" style="3" customWidth="1"/>
    <col min="16133" max="16133" width="14.140625" style="3" customWidth="1"/>
    <col min="16134" max="16134" width="0" style="3" hidden="1" customWidth="1"/>
    <col min="16135" max="16135" width="39.140625" style="3" customWidth="1"/>
    <col min="16136" max="16136" width="22.42578125" style="3" customWidth="1"/>
    <col min="16137" max="16137" width="22.42578125" style="3" bestFit="1" customWidth="1"/>
    <col min="16138" max="16384" width="9.140625" style="3"/>
  </cols>
  <sheetData>
    <row r="1" spans="1:51">
      <c r="A1" s="37" t="s">
        <v>481</v>
      </c>
      <c r="B1" s="37"/>
      <c r="C1" s="37"/>
      <c r="D1" s="37"/>
      <c r="E1" s="37"/>
      <c r="F1" s="37"/>
      <c r="G1" s="37"/>
      <c r="H1" s="37"/>
      <c r="I1" s="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>
      <c r="A2" s="37" t="s">
        <v>1</v>
      </c>
      <c r="B2" s="37"/>
      <c r="C2" s="37"/>
      <c r="D2" s="37"/>
      <c r="E2" s="37"/>
      <c r="F2" s="37"/>
      <c r="G2" s="37"/>
      <c r="H2" s="37"/>
      <c r="I2" s="20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>
      <c r="A3" s="37" t="s">
        <v>2</v>
      </c>
      <c r="B3" s="37"/>
      <c r="C3" s="37"/>
      <c r="D3" s="37"/>
      <c r="E3" s="37"/>
      <c r="F3" s="37"/>
      <c r="G3" s="37"/>
      <c r="H3" s="37"/>
      <c r="I3" s="2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>
      <c r="A4" s="38"/>
      <c r="B4" s="38"/>
      <c r="C4" s="38"/>
      <c r="D4" s="38"/>
      <c r="E4" s="38"/>
      <c r="F4" s="38"/>
      <c r="G4" s="38"/>
      <c r="H4" s="38"/>
      <c r="I4" s="3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10" customFormat="1" ht="65.25">
      <c r="A5" s="4" t="s">
        <v>3</v>
      </c>
      <c r="B5" s="5" t="s">
        <v>4</v>
      </c>
      <c r="C5" s="6" t="s">
        <v>5</v>
      </c>
      <c r="D5" s="7" t="s">
        <v>6</v>
      </c>
      <c r="E5" s="5" t="s">
        <v>7</v>
      </c>
      <c r="F5" s="5" t="s">
        <v>8</v>
      </c>
      <c r="G5" s="7" t="s">
        <v>9</v>
      </c>
      <c r="H5" s="8" t="s">
        <v>10</v>
      </c>
      <c r="I5" s="5" t="s">
        <v>11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</row>
    <row r="6" spans="1:51" s="31" customFormat="1" ht="48">
      <c r="A6" s="11" t="s">
        <v>12</v>
      </c>
      <c r="B6" s="12" t="s">
        <v>482</v>
      </c>
      <c r="C6" s="40">
        <v>4222570</v>
      </c>
      <c r="D6" s="40">
        <f>C6</f>
        <v>4222570</v>
      </c>
      <c r="E6" s="14" t="s">
        <v>54</v>
      </c>
      <c r="F6" s="14" t="s">
        <v>13</v>
      </c>
      <c r="G6" s="15" t="s">
        <v>483</v>
      </c>
      <c r="H6" s="16" t="s">
        <v>14</v>
      </c>
      <c r="I6" s="17" t="s">
        <v>484</v>
      </c>
    </row>
    <row r="7" spans="1:51" ht="48">
      <c r="A7" s="21" t="s">
        <v>15</v>
      </c>
      <c r="B7" s="22" t="s">
        <v>202</v>
      </c>
      <c r="C7" s="28">
        <v>43500</v>
      </c>
      <c r="D7" s="28">
        <f t="shared" ref="D7:D26" si="0">C7</f>
        <v>43500</v>
      </c>
      <c r="E7" s="23" t="s">
        <v>54</v>
      </c>
      <c r="F7" s="23" t="s">
        <v>16</v>
      </c>
      <c r="G7" s="29" t="s">
        <v>374</v>
      </c>
      <c r="H7" s="24" t="s">
        <v>14</v>
      </c>
      <c r="I7" s="25" t="s">
        <v>485</v>
      </c>
    </row>
    <row r="8" spans="1:51" ht="48">
      <c r="A8" s="11" t="s">
        <v>17</v>
      </c>
      <c r="B8" s="12" t="s">
        <v>486</v>
      </c>
      <c r="C8" s="13">
        <v>7500</v>
      </c>
      <c r="D8" s="13">
        <f t="shared" si="0"/>
        <v>7500</v>
      </c>
      <c r="E8" s="14" t="s">
        <v>54</v>
      </c>
      <c r="F8" s="14" t="s">
        <v>18</v>
      </c>
      <c r="G8" s="15" t="s">
        <v>487</v>
      </c>
      <c r="H8" s="16" t="s">
        <v>14</v>
      </c>
      <c r="I8" s="17" t="s">
        <v>488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ht="48">
      <c r="A9" s="21" t="s">
        <v>19</v>
      </c>
      <c r="B9" s="22" t="s">
        <v>489</v>
      </c>
      <c r="C9" s="28">
        <v>40000</v>
      </c>
      <c r="D9" s="28">
        <f t="shared" si="0"/>
        <v>40000</v>
      </c>
      <c r="E9" s="23" t="s">
        <v>54</v>
      </c>
      <c r="F9" s="23" t="s">
        <v>20</v>
      </c>
      <c r="G9" s="29" t="s">
        <v>490</v>
      </c>
      <c r="H9" s="24" t="s">
        <v>14</v>
      </c>
      <c r="I9" s="25" t="s">
        <v>491</v>
      </c>
    </row>
    <row r="10" spans="1:51" s="27" customFormat="1" ht="48">
      <c r="A10" s="11" t="s">
        <v>21</v>
      </c>
      <c r="B10" s="12" t="s">
        <v>492</v>
      </c>
      <c r="C10" s="13">
        <v>95000</v>
      </c>
      <c r="D10" s="13">
        <f>C10</f>
        <v>95000</v>
      </c>
      <c r="E10" s="14" t="s">
        <v>54</v>
      </c>
      <c r="F10" s="14" t="s">
        <v>22</v>
      </c>
      <c r="G10" s="15" t="s">
        <v>493</v>
      </c>
      <c r="H10" s="16" t="s">
        <v>14</v>
      </c>
      <c r="I10" s="17" t="s">
        <v>494</v>
      </c>
    </row>
    <row r="11" spans="1:51" ht="48">
      <c r="A11" s="21" t="s">
        <v>23</v>
      </c>
      <c r="B11" s="22" t="s">
        <v>495</v>
      </c>
      <c r="C11" s="28">
        <v>90000</v>
      </c>
      <c r="D11" s="28">
        <f>C11</f>
        <v>90000</v>
      </c>
      <c r="E11" s="23" t="s">
        <v>54</v>
      </c>
      <c r="F11" s="23" t="s">
        <v>24</v>
      </c>
      <c r="G11" s="29" t="s">
        <v>496</v>
      </c>
      <c r="H11" s="24" t="s">
        <v>14</v>
      </c>
      <c r="I11" s="25" t="s">
        <v>497</v>
      </c>
    </row>
    <row r="12" spans="1:51" ht="48">
      <c r="A12" s="11" t="s">
        <v>25</v>
      </c>
      <c r="B12" s="12" t="s">
        <v>498</v>
      </c>
      <c r="C12" s="13">
        <v>100000</v>
      </c>
      <c r="D12" s="13">
        <f t="shared" si="0"/>
        <v>100000</v>
      </c>
      <c r="E12" s="14" t="s">
        <v>54</v>
      </c>
      <c r="F12" s="14" t="s">
        <v>26</v>
      </c>
      <c r="G12" s="15" t="s">
        <v>499</v>
      </c>
      <c r="H12" s="16" t="s">
        <v>14</v>
      </c>
      <c r="I12" s="17" t="s">
        <v>500</v>
      </c>
    </row>
    <row r="13" spans="1:51" ht="48">
      <c r="A13" s="21" t="s">
        <v>27</v>
      </c>
      <c r="B13" s="22" t="s">
        <v>501</v>
      </c>
      <c r="C13" s="28">
        <v>15000</v>
      </c>
      <c r="D13" s="28">
        <f t="shared" si="0"/>
        <v>15000</v>
      </c>
      <c r="E13" s="23" t="s">
        <v>54</v>
      </c>
      <c r="F13" s="23" t="s">
        <v>24</v>
      </c>
      <c r="G13" s="29" t="s">
        <v>502</v>
      </c>
      <c r="H13" s="24" t="s">
        <v>14</v>
      </c>
      <c r="I13" s="25" t="s">
        <v>503</v>
      </c>
    </row>
    <row r="14" spans="1:51" s="27" customFormat="1" ht="48">
      <c r="A14" s="11" t="s">
        <v>28</v>
      </c>
      <c r="B14" s="12" t="s">
        <v>504</v>
      </c>
      <c r="C14" s="13">
        <v>144400</v>
      </c>
      <c r="D14" s="13">
        <f t="shared" si="0"/>
        <v>144400</v>
      </c>
      <c r="E14" s="14" t="s">
        <v>54</v>
      </c>
      <c r="F14" s="14" t="s">
        <v>22</v>
      </c>
      <c r="G14" s="15" t="s">
        <v>505</v>
      </c>
      <c r="H14" s="16" t="s">
        <v>14</v>
      </c>
      <c r="I14" s="17" t="s">
        <v>506</v>
      </c>
    </row>
    <row r="15" spans="1:51" ht="48">
      <c r="A15" s="21" t="s">
        <v>29</v>
      </c>
      <c r="B15" s="22" t="s">
        <v>507</v>
      </c>
      <c r="C15" s="28">
        <v>10000</v>
      </c>
      <c r="D15" s="28">
        <f t="shared" si="0"/>
        <v>10000</v>
      </c>
      <c r="E15" s="23" t="s">
        <v>54</v>
      </c>
      <c r="F15" s="23" t="s">
        <v>24</v>
      </c>
      <c r="G15" s="29" t="s">
        <v>392</v>
      </c>
      <c r="H15" s="24" t="s">
        <v>14</v>
      </c>
      <c r="I15" s="25" t="s">
        <v>508</v>
      </c>
    </row>
    <row r="16" spans="1:51" ht="48">
      <c r="A16" s="11" t="s">
        <v>30</v>
      </c>
      <c r="B16" s="12" t="s">
        <v>509</v>
      </c>
      <c r="C16" s="13">
        <v>6000</v>
      </c>
      <c r="D16" s="13">
        <f t="shared" si="0"/>
        <v>6000</v>
      </c>
      <c r="E16" s="14" t="s">
        <v>54</v>
      </c>
      <c r="F16" s="14" t="s">
        <v>26</v>
      </c>
      <c r="G16" s="15" t="s">
        <v>510</v>
      </c>
      <c r="H16" s="16" t="s">
        <v>14</v>
      </c>
      <c r="I16" s="17" t="s">
        <v>511</v>
      </c>
    </row>
    <row r="17" spans="1:51" ht="48">
      <c r="A17" s="21" t="s">
        <v>31</v>
      </c>
      <c r="B17" s="22" t="s">
        <v>512</v>
      </c>
      <c r="C17" s="28">
        <v>13000</v>
      </c>
      <c r="D17" s="28">
        <f t="shared" si="0"/>
        <v>13000</v>
      </c>
      <c r="E17" s="23" t="s">
        <v>54</v>
      </c>
      <c r="F17" s="23" t="s">
        <v>24</v>
      </c>
      <c r="G17" s="29" t="s">
        <v>513</v>
      </c>
      <c r="H17" s="24" t="s">
        <v>14</v>
      </c>
      <c r="I17" s="25" t="s">
        <v>514</v>
      </c>
    </row>
    <row r="18" spans="1:51" s="31" customFormat="1" ht="48">
      <c r="A18" s="11" t="s">
        <v>32</v>
      </c>
      <c r="B18" s="12" t="s">
        <v>515</v>
      </c>
      <c r="C18" s="40">
        <v>185600</v>
      </c>
      <c r="D18" s="40">
        <f t="shared" si="0"/>
        <v>185600</v>
      </c>
      <c r="E18" s="14" t="s">
        <v>54</v>
      </c>
      <c r="F18" s="14" t="s">
        <v>13</v>
      </c>
      <c r="G18" s="15" t="s">
        <v>516</v>
      </c>
      <c r="H18" s="16" t="s">
        <v>14</v>
      </c>
      <c r="I18" s="17" t="s">
        <v>517</v>
      </c>
    </row>
    <row r="19" spans="1:51" ht="48">
      <c r="A19" s="21" t="s">
        <v>33</v>
      </c>
      <c r="B19" s="22" t="s">
        <v>518</v>
      </c>
      <c r="C19" s="28">
        <v>100000</v>
      </c>
      <c r="D19" s="28">
        <f t="shared" si="0"/>
        <v>100000</v>
      </c>
      <c r="E19" s="23" t="s">
        <v>54</v>
      </c>
      <c r="F19" s="23" t="s">
        <v>16</v>
      </c>
      <c r="G19" s="29" t="s">
        <v>519</v>
      </c>
      <c r="H19" s="24" t="s">
        <v>14</v>
      </c>
      <c r="I19" s="25" t="s">
        <v>520</v>
      </c>
    </row>
    <row r="20" spans="1:51" ht="48">
      <c r="A20" s="11" t="s">
        <v>34</v>
      </c>
      <c r="B20" s="12" t="s">
        <v>521</v>
      </c>
      <c r="C20" s="13">
        <v>40000</v>
      </c>
      <c r="D20" s="13">
        <f t="shared" si="0"/>
        <v>40000</v>
      </c>
      <c r="E20" s="14" t="s">
        <v>54</v>
      </c>
      <c r="F20" s="14" t="s">
        <v>18</v>
      </c>
      <c r="G20" s="15" t="s">
        <v>522</v>
      </c>
      <c r="H20" s="16" t="s">
        <v>14</v>
      </c>
      <c r="I20" s="17" t="s">
        <v>523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</row>
    <row r="21" spans="1:51" ht="48">
      <c r="A21" s="21" t="s">
        <v>35</v>
      </c>
      <c r="B21" s="22" t="s">
        <v>82</v>
      </c>
      <c r="C21" s="28">
        <v>42000</v>
      </c>
      <c r="D21" s="28">
        <f t="shared" si="0"/>
        <v>42000</v>
      </c>
      <c r="E21" s="23" t="s">
        <v>54</v>
      </c>
      <c r="F21" s="23" t="s">
        <v>20</v>
      </c>
      <c r="G21" s="29" t="s">
        <v>524</v>
      </c>
      <c r="H21" s="24" t="s">
        <v>14</v>
      </c>
      <c r="I21" s="25" t="s">
        <v>525</v>
      </c>
    </row>
    <row r="22" spans="1:51" s="27" customFormat="1" ht="48">
      <c r="A22" s="11" t="s">
        <v>36</v>
      </c>
      <c r="B22" s="12" t="s">
        <v>526</v>
      </c>
      <c r="C22" s="13">
        <v>22000</v>
      </c>
      <c r="D22" s="13">
        <f t="shared" si="0"/>
        <v>22000</v>
      </c>
      <c r="E22" s="14" t="s">
        <v>54</v>
      </c>
      <c r="F22" s="14" t="s">
        <v>22</v>
      </c>
      <c r="G22" s="15" t="s">
        <v>527</v>
      </c>
      <c r="H22" s="16" t="s">
        <v>14</v>
      </c>
      <c r="I22" s="17" t="s">
        <v>528</v>
      </c>
    </row>
    <row r="23" spans="1:51" ht="48">
      <c r="A23" s="21" t="s">
        <v>37</v>
      </c>
      <c r="B23" s="22" t="s">
        <v>529</v>
      </c>
      <c r="C23" s="28">
        <v>22000</v>
      </c>
      <c r="D23" s="28">
        <f t="shared" si="0"/>
        <v>22000</v>
      </c>
      <c r="E23" s="23" t="s">
        <v>54</v>
      </c>
      <c r="F23" s="23" t="s">
        <v>24</v>
      </c>
      <c r="G23" s="29" t="s">
        <v>530</v>
      </c>
      <c r="H23" s="24" t="s">
        <v>14</v>
      </c>
      <c r="I23" s="25" t="s">
        <v>531</v>
      </c>
    </row>
    <row r="24" spans="1:51" ht="48">
      <c r="A24" s="11" t="s">
        <v>38</v>
      </c>
      <c r="B24" s="12" t="s">
        <v>532</v>
      </c>
      <c r="C24" s="13">
        <v>25000</v>
      </c>
      <c r="D24" s="13">
        <f t="shared" si="0"/>
        <v>25000</v>
      </c>
      <c r="E24" s="14" t="s">
        <v>54</v>
      </c>
      <c r="F24" s="14" t="s">
        <v>26</v>
      </c>
      <c r="G24" s="15" t="s">
        <v>533</v>
      </c>
      <c r="H24" s="16" t="s">
        <v>14</v>
      </c>
      <c r="I24" s="17" t="s">
        <v>534</v>
      </c>
    </row>
    <row r="25" spans="1:51" ht="48">
      <c r="A25" s="21" t="s">
        <v>39</v>
      </c>
      <c r="B25" s="22" t="s">
        <v>535</v>
      </c>
      <c r="C25" s="28">
        <v>15000</v>
      </c>
      <c r="D25" s="28">
        <f t="shared" si="0"/>
        <v>15000</v>
      </c>
      <c r="E25" s="23" t="s">
        <v>54</v>
      </c>
      <c r="F25" s="23" t="s">
        <v>24</v>
      </c>
      <c r="G25" s="29" t="s">
        <v>536</v>
      </c>
      <c r="H25" s="24" t="s">
        <v>14</v>
      </c>
      <c r="I25" s="25" t="s">
        <v>537</v>
      </c>
    </row>
    <row r="26" spans="1:51" s="27" customFormat="1" ht="48">
      <c r="A26" s="11" t="s">
        <v>40</v>
      </c>
      <c r="B26" s="12" t="s">
        <v>538</v>
      </c>
      <c r="C26" s="13">
        <v>50000</v>
      </c>
      <c r="D26" s="13">
        <f t="shared" si="0"/>
        <v>50000</v>
      </c>
      <c r="E26" s="14" t="s">
        <v>54</v>
      </c>
      <c r="F26" s="14" t="s">
        <v>22</v>
      </c>
      <c r="G26" s="15" t="s">
        <v>539</v>
      </c>
      <c r="H26" s="16" t="s">
        <v>14</v>
      </c>
      <c r="I26" s="17" t="s">
        <v>540</v>
      </c>
    </row>
    <row r="27" spans="1:51" ht="48">
      <c r="A27" s="21" t="s">
        <v>41</v>
      </c>
      <c r="B27" s="22" t="s">
        <v>541</v>
      </c>
      <c r="C27" s="28">
        <v>190000</v>
      </c>
      <c r="D27" s="28">
        <f>C27</f>
        <v>190000</v>
      </c>
      <c r="E27" s="23" t="s">
        <v>54</v>
      </c>
      <c r="F27" s="23" t="s">
        <v>24</v>
      </c>
      <c r="G27" s="29" t="s">
        <v>542</v>
      </c>
      <c r="H27" s="24" t="s">
        <v>14</v>
      </c>
      <c r="I27" s="25" t="s">
        <v>543</v>
      </c>
    </row>
    <row r="28" spans="1:51" ht="48">
      <c r="A28" s="11" t="s">
        <v>42</v>
      </c>
      <c r="B28" s="12" t="s">
        <v>544</v>
      </c>
      <c r="C28" s="13">
        <v>9000</v>
      </c>
      <c r="D28" s="13">
        <f>C28</f>
        <v>9000</v>
      </c>
      <c r="E28" s="14" t="s">
        <v>54</v>
      </c>
      <c r="F28" s="14" t="s">
        <v>26</v>
      </c>
      <c r="G28" s="15" t="s">
        <v>545</v>
      </c>
      <c r="H28" s="16" t="s">
        <v>14</v>
      </c>
      <c r="I28" s="17" t="s">
        <v>546</v>
      </c>
    </row>
    <row r="29" spans="1:51" ht="48">
      <c r="A29" s="21" t="s">
        <v>43</v>
      </c>
      <c r="B29" s="22" t="s">
        <v>228</v>
      </c>
      <c r="C29" s="28">
        <v>36000</v>
      </c>
      <c r="D29" s="28">
        <f>C29</f>
        <v>36000</v>
      </c>
      <c r="E29" s="23" t="s">
        <v>54</v>
      </c>
      <c r="F29" s="23" t="s">
        <v>24</v>
      </c>
      <c r="G29" s="29" t="s">
        <v>547</v>
      </c>
      <c r="H29" s="24" t="s">
        <v>14</v>
      </c>
      <c r="I29" s="25" t="s">
        <v>548</v>
      </c>
    </row>
  </sheetData>
  <mergeCells count="4">
    <mergeCell ref="A1:H1"/>
    <mergeCell ref="A2:H2"/>
    <mergeCell ref="A3:H3"/>
    <mergeCell ref="A4:I4"/>
  </mergeCells>
  <printOptions horizontalCentered="1"/>
  <pageMargins left="0.15748031496062992" right="0.15748031496062992" top="0.2" bottom="0.13" header="0.4" footer="0.05"/>
  <pageSetup paperSize="9" scale="72" orientation="landscape" r:id="rId1"/>
  <headerFooter alignWithMargins="0">
    <oddFooter>หน้าที่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2D772-B056-4B58-B16C-252AEA85474A}">
  <dimension ref="A1:AY27"/>
  <sheetViews>
    <sheetView showGridLines="0" view="pageBreakPreview" topLeftCell="B1" zoomScale="85" zoomScaleNormal="85" zoomScaleSheetLayoutView="85" zoomScalePageLayoutView="130" workbookViewId="0">
      <selection activeCell="B1" sqref="A1:XFD1048576"/>
    </sheetView>
  </sheetViews>
  <sheetFormatPr defaultRowHeight="21.75"/>
  <cols>
    <col min="1" max="1" width="8" style="3" customWidth="1"/>
    <col min="2" max="2" width="70.42578125" style="18" customWidth="1"/>
    <col min="3" max="4" width="14" style="19" customWidth="1"/>
    <col min="5" max="5" width="14.140625" style="3" customWidth="1"/>
    <col min="6" max="6" width="16.28515625" style="26" hidden="1" customWidth="1"/>
    <col min="7" max="7" width="39.140625" style="30" customWidth="1"/>
    <col min="8" max="8" width="22.42578125" style="18" customWidth="1"/>
    <col min="9" max="9" width="22.42578125" style="3" bestFit="1" customWidth="1"/>
    <col min="10" max="256" width="9.140625" style="3"/>
    <col min="257" max="257" width="8" style="3" customWidth="1"/>
    <col min="258" max="258" width="70.42578125" style="3" customWidth="1"/>
    <col min="259" max="260" width="14" style="3" customWidth="1"/>
    <col min="261" max="261" width="14.140625" style="3" customWidth="1"/>
    <col min="262" max="262" width="0" style="3" hidden="1" customWidth="1"/>
    <col min="263" max="263" width="39.140625" style="3" customWidth="1"/>
    <col min="264" max="264" width="22.42578125" style="3" customWidth="1"/>
    <col min="265" max="265" width="22.42578125" style="3" bestFit="1" customWidth="1"/>
    <col min="266" max="512" width="9.140625" style="3"/>
    <col min="513" max="513" width="8" style="3" customWidth="1"/>
    <col min="514" max="514" width="70.42578125" style="3" customWidth="1"/>
    <col min="515" max="516" width="14" style="3" customWidth="1"/>
    <col min="517" max="517" width="14.140625" style="3" customWidth="1"/>
    <col min="518" max="518" width="0" style="3" hidden="1" customWidth="1"/>
    <col min="519" max="519" width="39.140625" style="3" customWidth="1"/>
    <col min="520" max="520" width="22.42578125" style="3" customWidth="1"/>
    <col min="521" max="521" width="22.42578125" style="3" bestFit="1" customWidth="1"/>
    <col min="522" max="768" width="9.140625" style="3"/>
    <col min="769" max="769" width="8" style="3" customWidth="1"/>
    <col min="770" max="770" width="70.42578125" style="3" customWidth="1"/>
    <col min="771" max="772" width="14" style="3" customWidth="1"/>
    <col min="773" max="773" width="14.140625" style="3" customWidth="1"/>
    <col min="774" max="774" width="0" style="3" hidden="1" customWidth="1"/>
    <col min="775" max="775" width="39.140625" style="3" customWidth="1"/>
    <col min="776" max="776" width="22.42578125" style="3" customWidth="1"/>
    <col min="777" max="777" width="22.42578125" style="3" bestFit="1" customWidth="1"/>
    <col min="778" max="1024" width="9.140625" style="3"/>
    <col min="1025" max="1025" width="8" style="3" customWidth="1"/>
    <col min="1026" max="1026" width="70.42578125" style="3" customWidth="1"/>
    <col min="1027" max="1028" width="14" style="3" customWidth="1"/>
    <col min="1029" max="1029" width="14.140625" style="3" customWidth="1"/>
    <col min="1030" max="1030" width="0" style="3" hidden="1" customWidth="1"/>
    <col min="1031" max="1031" width="39.140625" style="3" customWidth="1"/>
    <col min="1032" max="1032" width="22.42578125" style="3" customWidth="1"/>
    <col min="1033" max="1033" width="22.42578125" style="3" bestFit="1" customWidth="1"/>
    <col min="1034" max="1280" width="9.140625" style="3"/>
    <col min="1281" max="1281" width="8" style="3" customWidth="1"/>
    <col min="1282" max="1282" width="70.42578125" style="3" customWidth="1"/>
    <col min="1283" max="1284" width="14" style="3" customWidth="1"/>
    <col min="1285" max="1285" width="14.140625" style="3" customWidth="1"/>
    <col min="1286" max="1286" width="0" style="3" hidden="1" customWidth="1"/>
    <col min="1287" max="1287" width="39.140625" style="3" customWidth="1"/>
    <col min="1288" max="1288" width="22.42578125" style="3" customWidth="1"/>
    <col min="1289" max="1289" width="22.42578125" style="3" bestFit="1" customWidth="1"/>
    <col min="1290" max="1536" width="9.140625" style="3"/>
    <col min="1537" max="1537" width="8" style="3" customWidth="1"/>
    <col min="1538" max="1538" width="70.42578125" style="3" customWidth="1"/>
    <col min="1539" max="1540" width="14" style="3" customWidth="1"/>
    <col min="1541" max="1541" width="14.140625" style="3" customWidth="1"/>
    <col min="1542" max="1542" width="0" style="3" hidden="1" customWidth="1"/>
    <col min="1543" max="1543" width="39.140625" style="3" customWidth="1"/>
    <col min="1544" max="1544" width="22.42578125" style="3" customWidth="1"/>
    <col min="1545" max="1545" width="22.42578125" style="3" bestFit="1" customWidth="1"/>
    <col min="1546" max="1792" width="9.140625" style="3"/>
    <col min="1793" max="1793" width="8" style="3" customWidth="1"/>
    <col min="1794" max="1794" width="70.42578125" style="3" customWidth="1"/>
    <col min="1795" max="1796" width="14" style="3" customWidth="1"/>
    <col min="1797" max="1797" width="14.140625" style="3" customWidth="1"/>
    <col min="1798" max="1798" width="0" style="3" hidden="1" customWidth="1"/>
    <col min="1799" max="1799" width="39.140625" style="3" customWidth="1"/>
    <col min="1800" max="1800" width="22.42578125" style="3" customWidth="1"/>
    <col min="1801" max="1801" width="22.42578125" style="3" bestFit="1" customWidth="1"/>
    <col min="1802" max="2048" width="9.140625" style="3"/>
    <col min="2049" max="2049" width="8" style="3" customWidth="1"/>
    <col min="2050" max="2050" width="70.42578125" style="3" customWidth="1"/>
    <col min="2051" max="2052" width="14" style="3" customWidth="1"/>
    <col min="2053" max="2053" width="14.140625" style="3" customWidth="1"/>
    <col min="2054" max="2054" width="0" style="3" hidden="1" customWidth="1"/>
    <col min="2055" max="2055" width="39.140625" style="3" customWidth="1"/>
    <col min="2056" max="2056" width="22.42578125" style="3" customWidth="1"/>
    <col min="2057" max="2057" width="22.42578125" style="3" bestFit="1" customWidth="1"/>
    <col min="2058" max="2304" width="9.140625" style="3"/>
    <col min="2305" max="2305" width="8" style="3" customWidth="1"/>
    <col min="2306" max="2306" width="70.42578125" style="3" customWidth="1"/>
    <col min="2307" max="2308" width="14" style="3" customWidth="1"/>
    <col min="2309" max="2309" width="14.140625" style="3" customWidth="1"/>
    <col min="2310" max="2310" width="0" style="3" hidden="1" customWidth="1"/>
    <col min="2311" max="2311" width="39.140625" style="3" customWidth="1"/>
    <col min="2312" max="2312" width="22.42578125" style="3" customWidth="1"/>
    <col min="2313" max="2313" width="22.42578125" style="3" bestFit="1" customWidth="1"/>
    <col min="2314" max="2560" width="9.140625" style="3"/>
    <col min="2561" max="2561" width="8" style="3" customWidth="1"/>
    <col min="2562" max="2562" width="70.42578125" style="3" customWidth="1"/>
    <col min="2563" max="2564" width="14" style="3" customWidth="1"/>
    <col min="2565" max="2565" width="14.140625" style="3" customWidth="1"/>
    <col min="2566" max="2566" width="0" style="3" hidden="1" customWidth="1"/>
    <col min="2567" max="2567" width="39.140625" style="3" customWidth="1"/>
    <col min="2568" max="2568" width="22.42578125" style="3" customWidth="1"/>
    <col min="2569" max="2569" width="22.42578125" style="3" bestFit="1" customWidth="1"/>
    <col min="2570" max="2816" width="9.140625" style="3"/>
    <col min="2817" max="2817" width="8" style="3" customWidth="1"/>
    <col min="2818" max="2818" width="70.42578125" style="3" customWidth="1"/>
    <col min="2819" max="2820" width="14" style="3" customWidth="1"/>
    <col min="2821" max="2821" width="14.140625" style="3" customWidth="1"/>
    <col min="2822" max="2822" width="0" style="3" hidden="1" customWidth="1"/>
    <col min="2823" max="2823" width="39.140625" style="3" customWidth="1"/>
    <col min="2824" max="2824" width="22.42578125" style="3" customWidth="1"/>
    <col min="2825" max="2825" width="22.42578125" style="3" bestFit="1" customWidth="1"/>
    <col min="2826" max="3072" width="9.140625" style="3"/>
    <col min="3073" max="3073" width="8" style="3" customWidth="1"/>
    <col min="3074" max="3074" width="70.42578125" style="3" customWidth="1"/>
    <col min="3075" max="3076" width="14" style="3" customWidth="1"/>
    <col min="3077" max="3077" width="14.140625" style="3" customWidth="1"/>
    <col min="3078" max="3078" width="0" style="3" hidden="1" customWidth="1"/>
    <col min="3079" max="3079" width="39.140625" style="3" customWidth="1"/>
    <col min="3080" max="3080" width="22.42578125" style="3" customWidth="1"/>
    <col min="3081" max="3081" width="22.42578125" style="3" bestFit="1" customWidth="1"/>
    <col min="3082" max="3328" width="9.140625" style="3"/>
    <col min="3329" max="3329" width="8" style="3" customWidth="1"/>
    <col min="3330" max="3330" width="70.42578125" style="3" customWidth="1"/>
    <col min="3331" max="3332" width="14" style="3" customWidth="1"/>
    <col min="3333" max="3333" width="14.140625" style="3" customWidth="1"/>
    <col min="3334" max="3334" width="0" style="3" hidden="1" customWidth="1"/>
    <col min="3335" max="3335" width="39.140625" style="3" customWidth="1"/>
    <col min="3336" max="3336" width="22.42578125" style="3" customWidth="1"/>
    <col min="3337" max="3337" width="22.42578125" style="3" bestFit="1" customWidth="1"/>
    <col min="3338" max="3584" width="9.140625" style="3"/>
    <col min="3585" max="3585" width="8" style="3" customWidth="1"/>
    <col min="3586" max="3586" width="70.42578125" style="3" customWidth="1"/>
    <col min="3587" max="3588" width="14" style="3" customWidth="1"/>
    <col min="3589" max="3589" width="14.140625" style="3" customWidth="1"/>
    <col min="3590" max="3590" width="0" style="3" hidden="1" customWidth="1"/>
    <col min="3591" max="3591" width="39.140625" style="3" customWidth="1"/>
    <col min="3592" max="3592" width="22.42578125" style="3" customWidth="1"/>
    <col min="3593" max="3593" width="22.42578125" style="3" bestFit="1" customWidth="1"/>
    <col min="3594" max="3840" width="9.140625" style="3"/>
    <col min="3841" max="3841" width="8" style="3" customWidth="1"/>
    <col min="3842" max="3842" width="70.42578125" style="3" customWidth="1"/>
    <col min="3843" max="3844" width="14" style="3" customWidth="1"/>
    <col min="3845" max="3845" width="14.140625" style="3" customWidth="1"/>
    <col min="3846" max="3846" width="0" style="3" hidden="1" customWidth="1"/>
    <col min="3847" max="3847" width="39.140625" style="3" customWidth="1"/>
    <col min="3848" max="3848" width="22.42578125" style="3" customWidth="1"/>
    <col min="3849" max="3849" width="22.42578125" style="3" bestFit="1" customWidth="1"/>
    <col min="3850" max="4096" width="9.140625" style="3"/>
    <col min="4097" max="4097" width="8" style="3" customWidth="1"/>
    <col min="4098" max="4098" width="70.42578125" style="3" customWidth="1"/>
    <col min="4099" max="4100" width="14" style="3" customWidth="1"/>
    <col min="4101" max="4101" width="14.140625" style="3" customWidth="1"/>
    <col min="4102" max="4102" width="0" style="3" hidden="1" customWidth="1"/>
    <col min="4103" max="4103" width="39.140625" style="3" customWidth="1"/>
    <col min="4104" max="4104" width="22.42578125" style="3" customWidth="1"/>
    <col min="4105" max="4105" width="22.42578125" style="3" bestFit="1" customWidth="1"/>
    <col min="4106" max="4352" width="9.140625" style="3"/>
    <col min="4353" max="4353" width="8" style="3" customWidth="1"/>
    <col min="4354" max="4354" width="70.42578125" style="3" customWidth="1"/>
    <col min="4355" max="4356" width="14" style="3" customWidth="1"/>
    <col min="4357" max="4357" width="14.140625" style="3" customWidth="1"/>
    <col min="4358" max="4358" width="0" style="3" hidden="1" customWidth="1"/>
    <col min="4359" max="4359" width="39.140625" style="3" customWidth="1"/>
    <col min="4360" max="4360" width="22.42578125" style="3" customWidth="1"/>
    <col min="4361" max="4361" width="22.42578125" style="3" bestFit="1" customWidth="1"/>
    <col min="4362" max="4608" width="9.140625" style="3"/>
    <col min="4609" max="4609" width="8" style="3" customWidth="1"/>
    <col min="4610" max="4610" width="70.42578125" style="3" customWidth="1"/>
    <col min="4611" max="4612" width="14" style="3" customWidth="1"/>
    <col min="4613" max="4613" width="14.140625" style="3" customWidth="1"/>
    <col min="4614" max="4614" width="0" style="3" hidden="1" customWidth="1"/>
    <col min="4615" max="4615" width="39.140625" style="3" customWidth="1"/>
    <col min="4616" max="4616" width="22.42578125" style="3" customWidth="1"/>
    <col min="4617" max="4617" width="22.42578125" style="3" bestFit="1" customWidth="1"/>
    <col min="4618" max="4864" width="9.140625" style="3"/>
    <col min="4865" max="4865" width="8" style="3" customWidth="1"/>
    <col min="4866" max="4866" width="70.42578125" style="3" customWidth="1"/>
    <col min="4867" max="4868" width="14" style="3" customWidth="1"/>
    <col min="4869" max="4869" width="14.140625" style="3" customWidth="1"/>
    <col min="4870" max="4870" width="0" style="3" hidden="1" customWidth="1"/>
    <col min="4871" max="4871" width="39.140625" style="3" customWidth="1"/>
    <col min="4872" max="4872" width="22.42578125" style="3" customWidth="1"/>
    <col min="4873" max="4873" width="22.42578125" style="3" bestFit="1" customWidth="1"/>
    <col min="4874" max="5120" width="9.140625" style="3"/>
    <col min="5121" max="5121" width="8" style="3" customWidth="1"/>
    <col min="5122" max="5122" width="70.42578125" style="3" customWidth="1"/>
    <col min="5123" max="5124" width="14" style="3" customWidth="1"/>
    <col min="5125" max="5125" width="14.140625" style="3" customWidth="1"/>
    <col min="5126" max="5126" width="0" style="3" hidden="1" customWidth="1"/>
    <col min="5127" max="5127" width="39.140625" style="3" customWidth="1"/>
    <col min="5128" max="5128" width="22.42578125" style="3" customWidth="1"/>
    <col min="5129" max="5129" width="22.42578125" style="3" bestFit="1" customWidth="1"/>
    <col min="5130" max="5376" width="9.140625" style="3"/>
    <col min="5377" max="5377" width="8" style="3" customWidth="1"/>
    <col min="5378" max="5378" width="70.42578125" style="3" customWidth="1"/>
    <col min="5379" max="5380" width="14" style="3" customWidth="1"/>
    <col min="5381" max="5381" width="14.140625" style="3" customWidth="1"/>
    <col min="5382" max="5382" width="0" style="3" hidden="1" customWidth="1"/>
    <col min="5383" max="5383" width="39.140625" style="3" customWidth="1"/>
    <col min="5384" max="5384" width="22.42578125" style="3" customWidth="1"/>
    <col min="5385" max="5385" width="22.42578125" style="3" bestFit="1" customWidth="1"/>
    <col min="5386" max="5632" width="9.140625" style="3"/>
    <col min="5633" max="5633" width="8" style="3" customWidth="1"/>
    <col min="5634" max="5634" width="70.42578125" style="3" customWidth="1"/>
    <col min="5635" max="5636" width="14" style="3" customWidth="1"/>
    <col min="5637" max="5637" width="14.140625" style="3" customWidth="1"/>
    <col min="5638" max="5638" width="0" style="3" hidden="1" customWidth="1"/>
    <col min="5639" max="5639" width="39.140625" style="3" customWidth="1"/>
    <col min="5640" max="5640" width="22.42578125" style="3" customWidth="1"/>
    <col min="5641" max="5641" width="22.42578125" style="3" bestFit="1" customWidth="1"/>
    <col min="5642" max="5888" width="9.140625" style="3"/>
    <col min="5889" max="5889" width="8" style="3" customWidth="1"/>
    <col min="5890" max="5890" width="70.42578125" style="3" customWidth="1"/>
    <col min="5891" max="5892" width="14" style="3" customWidth="1"/>
    <col min="5893" max="5893" width="14.140625" style="3" customWidth="1"/>
    <col min="5894" max="5894" width="0" style="3" hidden="1" customWidth="1"/>
    <col min="5895" max="5895" width="39.140625" style="3" customWidth="1"/>
    <col min="5896" max="5896" width="22.42578125" style="3" customWidth="1"/>
    <col min="5897" max="5897" width="22.42578125" style="3" bestFit="1" customWidth="1"/>
    <col min="5898" max="6144" width="9.140625" style="3"/>
    <col min="6145" max="6145" width="8" style="3" customWidth="1"/>
    <col min="6146" max="6146" width="70.42578125" style="3" customWidth="1"/>
    <col min="6147" max="6148" width="14" style="3" customWidth="1"/>
    <col min="6149" max="6149" width="14.140625" style="3" customWidth="1"/>
    <col min="6150" max="6150" width="0" style="3" hidden="1" customWidth="1"/>
    <col min="6151" max="6151" width="39.140625" style="3" customWidth="1"/>
    <col min="6152" max="6152" width="22.42578125" style="3" customWidth="1"/>
    <col min="6153" max="6153" width="22.42578125" style="3" bestFit="1" customWidth="1"/>
    <col min="6154" max="6400" width="9.140625" style="3"/>
    <col min="6401" max="6401" width="8" style="3" customWidth="1"/>
    <col min="6402" max="6402" width="70.42578125" style="3" customWidth="1"/>
    <col min="6403" max="6404" width="14" style="3" customWidth="1"/>
    <col min="6405" max="6405" width="14.140625" style="3" customWidth="1"/>
    <col min="6406" max="6406" width="0" style="3" hidden="1" customWidth="1"/>
    <col min="6407" max="6407" width="39.140625" style="3" customWidth="1"/>
    <col min="6408" max="6408" width="22.42578125" style="3" customWidth="1"/>
    <col min="6409" max="6409" width="22.42578125" style="3" bestFit="1" customWidth="1"/>
    <col min="6410" max="6656" width="9.140625" style="3"/>
    <col min="6657" max="6657" width="8" style="3" customWidth="1"/>
    <col min="6658" max="6658" width="70.42578125" style="3" customWidth="1"/>
    <col min="6659" max="6660" width="14" style="3" customWidth="1"/>
    <col min="6661" max="6661" width="14.140625" style="3" customWidth="1"/>
    <col min="6662" max="6662" width="0" style="3" hidden="1" customWidth="1"/>
    <col min="6663" max="6663" width="39.140625" style="3" customWidth="1"/>
    <col min="6664" max="6664" width="22.42578125" style="3" customWidth="1"/>
    <col min="6665" max="6665" width="22.42578125" style="3" bestFit="1" customWidth="1"/>
    <col min="6666" max="6912" width="9.140625" style="3"/>
    <col min="6913" max="6913" width="8" style="3" customWidth="1"/>
    <col min="6914" max="6914" width="70.42578125" style="3" customWidth="1"/>
    <col min="6915" max="6916" width="14" style="3" customWidth="1"/>
    <col min="6917" max="6917" width="14.140625" style="3" customWidth="1"/>
    <col min="6918" max="6918" width="0" style="3" hidden="1" customWidth="1"/>
    <col min="6919" max="6919" width="39.140625" style="3" customWidth="1"/>
    <col min="6920" max="6920" width="22.42578125" style="3" customWidth="1"/>
    <col min="6921" max="6921" width="22.42578125" style="3" bestFit="1" customWidth="1"/>
    <col min="6922" max="7168" width="9.140625" style="3"/>
    <col min="7169" max="7169" width="8" style="3" customWidth="1"/>
    <col min="7170" max="7170" width="70.42578125" style="3" customWidth="1"/>
    <col min="7171" max="7172" width="14" style="3" customWidth="1"/>
    <col min="7173" max="7173" width="14.140625" style="3" customWidth="1"/>
    <col min="7174" max="7174" width="0" style="3" hidden="1" customWidth="1"/>
    <col min="7175" max="7175" width="39.140625" style="3" customWidth="1"/>
    <col min="7176" max="7176" width="22.42578125" style="3" customWidth="1"/>
    <col min="7177" max="7177" width="22.42578125" style="3" bestFit="1" customWidth="1"/>
    <col min="7178" max="7424" width="9.140625" style="3"/>
    <col min="7425" max="7425" width="8" style="3" customWidth="1"/>
    <col min="7426" max="7426" width="70.42578125" style="3" customWidth="1"/>
    <col min="7427" max="7428" width="14" style="3" customWidth="1"/>
    <col min="7429" max="7429" width="14.140625" style="3" customWidth="1"/>
    <col min="7430" max="7430" width="0" style="3" hidden="1" customWidth="1"/>
    <col min="7431" max="7431" width="39.140625" style="3" customWidth="1"/>
    <col min="7432" max="7432" width="22.42578125" style="3" customWidth="1"/>
    <col min="7433" max="7433" width="22.42578125" style="3" bestFit="1" customWidth="1"/>
    <col min="7434" max="7680" width="9.140625" style="3"/>
    <col min="7681" max="7681" width="8" style="3" customWidth="1"/>
    <col min="7682" max="7682" width="70.42578125" style="3" customWidth="1"/>
    <col min="7683" max="7684" width="14" style="3" customWidth="1"/>
    <col min="7685" max="7685" width="14.140625" style="3" customWidth="1"/>
    <col min="7686" max="7686" width="0" style="3" hidden="1" customWidth="1"/>
    <col min="7687" max="7687" width="39.140625" style="3" customWidth="1"/>
    <col min="7688" max="7688" width="22.42578125" style="3" customWidth="1"/>
    <col min="7689" max="7689" width="22.42578125" style="3" bestFit="1" customWidth="1"/>
    <col min="7690" max="7936" width="9.140625" style="3"/>
    <col min="7937" max="7937" width="8" style="3" customWidth="1"/>
    <col min="7938" max="7938" width="70.42578125" style="3" customWidth="1"/>
    <col min="7939" max="7940" width="14" style="3" customWidth="1"/>
    <col min="7941" max="7941" width="14.140625" style="3" customWidth="1"/>
    <col min="7942" max="7942" width="0" style="3" hidden="1" customWidth="1"/>
    <col min="7943" max="7943" width="39.140625" style="3" customWidth="1"/>
    <col min="7944" max="7944" width="22.42578125" style="3" customWidth="1"/>
    <col min="7945" max="7945" width="22.42578125" style="3" bestFit="1" customWidth="1"/>
    <col min="7946" max="8192" width="9.140625" style="3"/>
    <col min="8193" max="8193" width="8" style="3" customWidth="1"/>
    <col min="8194" max="8194" width="70.42578125" style="3" customWidth="1"/>
    <col min="8195" max="8196" width="14" style="3" customWidth="1"/>
    <col min="8197" max="8197" width="14.140625" style="3" customWidth="1"/>
    <col min="8198" max="8198" width="0" style="3" hidden="1" customWidth="1"/>
    <col min="8199" max="8199" width="39.140625" style="3" customWidth="1"/>
    <col min="8200" max="8200" width="22.42578125" style="3" customWidth="1"/>
    <col min="8201" max="8201" width="22.42578125" style="3" bestFit="1" customWidth="1"/>
    <col min="8202" max="8448" width="9.140625" style="3"/>
    <col min="8449" max="8449" width="8" style="3" customWidth="1"/>
    <col min="8450" max="8450" width="70.42578125" style="3" customWidth="1"/>
    <col min="8451" max="8452" width="14" style="3" customWidth="1"/>
    <col min="8453" max="8453" width="14.140625" style="3" customWidth="1"/>
    <col min="8454" max="8454" width="0" style="3" hidden="1" customWidth="1"/>
    <col min="8455" max="8455" width="39.140625" style="3" customWidth="1"/>
    <col min="8456" max="8456" width="22.42578125" style="3" customWidth="1"/>
    <col min="8457" max="8457" width="22.42578125" style="3" bestFit="1" customWidth="1"/>
    <col min="8458" max="8704" width="9.140625" style="3"/>
    <col min="8705" max="8705" width="8" style="3" customWidth="1"/>
    <col min="8706" max="8706" width="70.42578125" style="3" customWidth="1"/>
    <col min="8707" max="8708" width="14" style="3" customWidth="1"/>
    <col min="8709" max="8709" width="14.140625" style="3" customWidth="1"/>
    <col min="8710" max="8710" width="0" style="3" hidden="1" customWidth="1"/>
    <col min="8711" max="8711" width="39.140625" style="3" customWidth="1"/>
    <col min="8712" max="8712" width="22.42578125" style="3" customWidth="1"/>
    <col min="8713" max="8713" width="22.42578125" style="3" bestFit="1" customWidth="1"/>
    <col min="8714" max="8960" width="9.140625" style="3"/>
    <col min="8961" max="8961" width="8" style="3" customWidth="1"/>
    <col min="8962" max="8962" width="70.42578125" style="3" customWidth="1"/>
    <col min="8963" max="8964" width="14" style="3" customWidth="1"/>
    <col min="8965" max="8965" width="14.140625" style="3" customWidth="1"/>
    <col min="8966" max="8966" width="0" style="3" hidden="1" customWidth="1"/>
    <col min="8967" max="8967" width="39.140625" style="3" customWidth="1"/>
    <col min="8968" max="8968" width="22.42578125" style="3" customWidth="1"/>
    <col min="8969" max="8969" width="22.42578125" style="3" bestFit="1" customWidth="1"/>
    <col min="8970" max="9216" width="9.140625" style="3"/>
    <col min="9217" max="9217" width="8" style="3" customWidth="1"/>
    <col min="9218" max="9218" width="70.42578125" style="3" customWidth="1"/>
    <col min="9219" max="9220" width="14" style="3" customWidth="1"/>
    <col min="9221" max="9221" width="14.140625" style="3" customWidth="1"/>
    <col min="9222" max="9222" width="0" style="3" hidden="1" customWidth="1"/>
    <col min="9223" max="9223" width="39.140625" style="3" customWidth="1"/>
    <col min="9224" max="9224" width="22.42578125" style="3" customWidth="1"/>
    <col min="9225" max="9225" width="22.42578125" style="3" bestFit="1" customWidth="1"/>
    <col min="9226" max="9472" width="9.140625" style="3"/>
    <col min="9473" max="9473" width="8" style="3" customWidth="1"/>
    <col min="9474" max="9474" width="70.42578125" style="3" customWidth="1"/>
    <col min="9475" max="9476" width="14" style="3" customWidth="1"/>
    <col min="9477" max="9477" width="14.140625" style="3" customWidth="1"/>
    <col min="9478" max="9478" width="0" style="3" hidden="1" customWidth="1"/>
    <col min="9479" max="9479" width="39.140625" style="3" customWidth="1"/>
    <col min="9480" max="9480" width="22.42578125" style="3" customWidth="1"/>
    <col min="9481" max="9481" width="22.42578125" style="3" bestFit="1" customWidth="1"/>
    <col min="9482" max="9728" width="9.140625" style="3"/>
    <col min="9729" max="9729" width="8" style="3" customWidth="1"/>
    <col min="9730" max="9730" width="70.42578125" style="3" customWidth="1"/>
    <col min="9731" max="9732" width="14" style="3" customWidth="1"/>
    <col min="9733" max="9733" width="14.140625" style="3" customWidth="1"/>
    <col min="9734" max="9734" width="0" style="3" hidden="1" customWidth="1"/>
    <col min="9735" max="9735" width="39.140625" style="3" customWidth="1"/>
    <col min="9736" max="9736" width="22.42578125" style="3" customWidth="1"/>
    <col min="9737" max="9737" width="22.42578125" style="3" bestFit="1" customWidth="1"/>
    <col min="9738" max="9984" width="9.140625" style="3"/>
    <col min="9985" max="9985" width="8" style="3" customWidth="1"/>
    <col min="9986" max="9986" width="70.42578125" style="3" customWidth="1"/>
    <col min="9987" max="9988" width="14" style="3" customWidth="1"/>
    <col min="9989" max="9989" width="14.140625" style="3" customWidth="1"/>
    <col min="9990" max="9990" width="0" style="3" hidden="1" customWidth="1"/>
    <col min="9991" max="9991" width="39.140625" style="3" customWidth="1"/>
    <col min="9992" max="9992" width="22.42578125" style="3" customWidth="1"/>
    <col min="9993" max="9993" width="22.42578125" style="3" bestFit="1" customWidth="1"/>
    <col min="9994" max="10240" width="9.140625" style="3"/>
    <col min="10241" max="10241" width="8" style="3" customWidth="1"/>
    <col min="10242" max="10242" width="70.42578125" style="3" customWidth="1"/>
    <col min="10243" max="10244" width="14" style="3" customWidth="1"/>
    <col min="10245" max="10245" width="14.140625" style="3" customWidth="1"/>
    <col min="10246" max="10246" width="0" style="3" hidden="1" customWidth="1"/>
    <col min="10247" max="10247" width="39.140625" style="3" customWidth="1"/>
    <col min="10248" max="10248" width="22.42578125" style="3" customWidth="1"/>
    <col min="10249" max="10249" width="22.42578125" style="3" bestFit="1" customWidth="1"/>
    <col min="10250" max="10496" width="9.140625" style="3"/>
    <col min="10497" max="10497" width="8" style="3" customWidth="1"/>
    <col min="10498" max="10498" width="70.42578125" style="3" customWidth="1"/>
    <col min="10499" max="10500" width="14" style="3" customWidth="1"/>
    <col min="10501" max="10501" width="14.140625" style="3" customWidth="1"/>
    <col min="10502" max="10502" width="0" style="3" hidden="1" customWidth="1"/>
    <col min="10503" max="10503" width="39.140625" style="3" customWidth="1"/>
    <col min="10504" max="10504" width="22.42578125" style="3" customWidth="1"/>
    <col min="10505" max="10505" width="22.42578125" style="3" bestFit="1" customWidth="1"/>
    <col min="10506" max="10752" width="9.140625" style="3"/>
    <col min="10753" max="10753" width="8" style="3" customWidth="1"/>
    <col min="10754" max="10754" width="70.42578125" style="3" customWidth="1"/>
    <col min="10755" max="10756" width="14" style="3" customWidth="1"/>
    <col min="10757" max="10757" width="14.140625" style="3" customWidth="1"/>
    <col min="10758" max="10758" width="0" style="3" hidden="1" customWidth="1"/>
    <col min="10759" max="10759" width="39.140625" style="3" customWidth="1"/>
    <col min="10760" max="10760" width="22.42578125" style="3" customWidth="1"/>
    <col min="10761" max="10761" width="22.42578125" style="3" bestFit="1" customWidth="1"/>
    <col min="10762" max="11008" width="9.140625" style="3"/>
    <col min="11009" max="11009" width="8" style="3" customWidth="1"/>
    <col min="11010" max="11010" width="70.42578125" style="3" customWidth="1"/>
    <col min="11011" max="11012" width="14" style="3" customWidth="1"/>
    <col min="11013" max="11013" width="14.140625" style="3" customWidth="1"/>
    <col min="11014" max="11014" width="0" style="3" hidden="1" customWidth="1"/>
    <col min="11015" max="11015" width="39.140625" style="3" customWidth="1"/>
    <col min="11016" max="11016" width="22.42578125" style="3" customWidth="1"/>
    <col min="11017" max="11017" width="22.42578125" style="3" bestFit="1" customWidth="1"/>
    <col min="11018" max="11264" width="9.140625" style="3"/>
    <col min="11265" max="11265" width="8" style="3" customWidth="1"/>
    <col min="11266" max="11266" width="70.42578125" style="3" customWidth="1"/>
    <col min="11267" max="11268" width="14" style="3" customWidth="1"/>
    <col min="11269" max="11269" width="14.140625" style="3" customWidth="1"/>
    <col min="11270" max="11270" width="0" style="3" hidden="1" customWidth="1"/>
    <col min="11271" max="11271" width="39.140625" style="3" customWidth="1"/>
    <col min="11272" max="11272" width="22.42578125" style="3" customWidth="1"/>
    <col min="11273" max="11273" width="22.42578125" style="3" bestFit="1" customWidth="1"/>
    <col min="11274" max="11520" width="9.140625" style="3"/>
    <col min="11521" max="11521" width="8" style="3" customWidth="1"/>
    <col min="11522" max="11522" width="70.42578125" style="3" customWidth="1"/>
    <col min="11523" max="11524" width="14" style="3" customWidth="1"/>
    <col min="11525" max="11525" width="14.140625" style="3" customWidth="1"/>
    <col min="11526" max="11526" width="0" style="3" hidden="1" customWidth="1"/>
    <col min="11527" max="11527" width="39.140625" style="3" customWidth="1"/>
    <col min="11528" max="11528" width="22.42578125" style="3" customWidth="1"/>
    <col min="11529" max="11529" width="22.42578125" style="3" bestFit="1" customWidth="1"/>
    <col min="11530" max="11776" width="9.140625" style="3"/>
    <col min="11777" max="11777" width="8" style="3" customWidth="1"/>
    <col min="11778" max="11778" width="70.42578125" style="3" customWidth="1"/>
    <col min="11779" max="11780" width="14" style="3" customWidth="1"/>
    <col min="11781" max="11781" width="14.140625" style="3" customWidth="1"/>
    <col min="11782" max="11782" width="0" style="3" hidden="1" customWidth="1"/>
    <col min="11783" max="11783" width="39.140625" style="3" customWidth="1"/>
    <col min="11784" max="11784" width="22.42578125" style="3" customWidth="1"/>
    <col min="11785" max="11785" width="22.42578125" style="3" bestFit="1" customWidth="1"/>
    <col min="11786" max="12032" width="9.140625" style="3"/>
    <col min="12033" max="12033" width="8" style="3" customWidth="1"/>
    <col min="12034" max="12034" width="70.42578125" style="3" customWidth="1"/>
    <col min="12035" max="12036" width="14" style="3" customWidth="1"/>
    <col min="12037" max="12037" width="14.140625" style="3" customWidth="1"/>
    <col min="12038" max="12038" width="0" style="3" hidden="1" customWidth="1"/>
    <col min="12039" max="12039" width="39.140625" style="3" customWidth="1"/>
    <col min="12040" max="12040" width="22.42578125" style="3" customWidth="1"/>
    <col min="12041" max="12041" width="22.42578125" style="3" bestFit="1" customWidth="1"/>
    <col min="12042" max="12288" width="9.140625" style="3"/>
    <col min="12289" max="12289" width="8" style="3" customWidth="1"/>
    <col min="12290" max="12290" width="70.42578125" style="3" customWidth="1"/>
    <col min="12291" max="12292" width="14" style="3" customWidth="1"/>
    <col min="12293" max="12293" width="14.140625" style="3" customWidth="1"/>
    <col min="12294" max="12294" width="0" style="3" hidden="1" customWidth="1"/>
    <col min="12295" max="12295" width="39.140625" style="3" customWidth="1"/>
    <col min="12296" max="12296" width="22.42578125" style="3" customWidth="1"/>
    <col min="12297" max="12297" width="22.42578125" style="3" bestFit="1" customWidth="1"/>
    <col min="12298" max="12544" width="9.140625" style="3"/>
    <col min="12545" max="12545" width="8" style="3" customWidth="1"/>
    <col min="12546" max="12546" width="70.42578125" style="3" customWidth="1"/>
    <col min="12547" max="12548" width="14" style="3" customWidth="1"/>
    <col min="12549" max="12549" width="14.140625" style="3" customWidth="1"/>
    <col min="12550" max="12550" width="0" style="3" hidden="1" customWidth="1"/>
    <col min="12551" max="12551" width="39.140625" style="3" customWidth="1"/>
    <col min="12552" max="12552" width="22.42578125" style="3" customWidth="1"/>
    <col min="12553" max="12553" width="22.42578125" style="3" bestFit="1" customWidth="1"/>
    <col min="12554" max="12800" width="9.140625" style="3"/>
    <col min="12801" max="12801" width="8" style="3" customWidth="1"/>
    <col min="12802" max="12802" width="70.42578125" style="3" customWidth="1"/>
    <col min="12803" max="12804" width="14" style="3" customWidth="1"/>
    <col min="12805" max="12805" width="14.140625" style="3" customWidth="1"/>
    <col min="12806" max="12806" width="0" style="3" hidden="1" customWidth="1"/>
    <col min="12807" max="12807" width="39.140625" style="3" customWidth="1"/>
    <col min="12808" max="12808" width="22.42578125" style="3" customWidth="1"/>
    <col min="12809" max="12809" width="22.42578125" style="3" bestFit="1" customWidth="1"/>
    <col min="12810" max="13056" width="9.140625" style="3"/>
    <col min="13057" max="13057" width="8" style="3" customWidth="1"/>
    <col min="13058" max="13058" width="70.42578125" style="3" customWidth="1"/>
    <col min="13059" max="13060" width="14" style="3" customWidth="1"/>
    <col min="13061" max="13061" width="14.140625" style="3" customWidth="1"/>
    <col min="13062" max="13062" width="0" style="3" hidden="1" customWidth="1"/>
    <col min="13063" max="13063" width="39.140625" style="3" customWidth="1"/>
    <col min="13064" max="13064" width="22.42578125" style="3" customWidth="1"/>
    <col min="13065" max="13065" width="22.42578125" style="3" bestFit="1" customWidth="1"/>
    <col min="13066" max="13312" width="9.140625" style="3"/>
    <col min="13313" max="13313" width="8" style="3" customWidth="1"/>
    <col min="13314" max="13314" width="70.42578125" style="3" customWidth="1"/>
    <col min="13315" max="13316" width="14" style="3" customWidth="1"/>
    <col min="13317" max="13317" width="14.140625" style="3" customWidth="1"/>
    <col min="13318" max="13318" width="0" style="3" hidden="1" customWidth="1"/>
    <col min="13319" max="13319" width="39.140625" style="3" customWidth="1"/>
    <col min="13320" max="13320" width="22.42578125" style="3" customWidth="1"/>
    <col min="13321" max="13321" width="22.42578125" style="3" bestFit="1" customWidth="1"/>
    <col min="13322" max="13568" width="9.140625" style="3"/>
    <col min="13569" max="13569" width="8" style="3" customWidth="1"/>
    <col min="13570" max="13570" width="70.42578125" style="3" customWidth="1"/>
    <col min="13571" max="13572" width="14" style="3" customWidth="1"/>
    <col min="13573" max="13573" width="14.140625" style="3" customWidth="1"/>
    <col min="13574" max="13574" width="0" style="3" hidden="1" customWidth="1"/>
    <col min="13575" max="13575" width="39.140625" style="3" customWidth="1"/>
    <col min="13576" max="13576" width="22.42578125" style="3" customWidth="1"/>
    <col min="13577" max="13577" width="22.42578125" style="3" bestFit="1" customWidth="1"/>
    <col min="13578" max="13824" width="9.140625" style="3"/>
    <col min="13825" max="13825" width="8" style="3" customWidth="1"/>
    <col min="13826" max="13826" width="70.42578125" style="3" customWidth="1"/>
    <col min="13827" max="13828" width="14" style="3" customWidth="1"/>
    <col min="13829" max="13829" width="14.140625" style="3" customWidth="1"/>
    <col min="13830" max="13830" width="0" style="3" hidden="1" customWidth="1"/>
    <col min="13831" max="13831" width="39.140625" style="3" customWidth="1"/>
    <col min="13832" max="13832" width="22.42578125" style="3" customWidth="1"/>
    <col min="13833" max="13833" width="22.42578125" style="3" bestFit="1" customWidth="1"/>
    <col min="13834" max="14080" width="9.140625" style="3"/>
    <col min="14081" max="14081" width="8" style="3" customWidth="1"/>
    <col min="14082" max="14082" width="70.42578125" style="3" customWidth="1"/>
    <col min="14083" max="14084" width="14" style="3" customWidth="1"/>
    <col min="14085" max="14085" width="14.140625" style="3" customWidth="1"/>
    <col min="14086" max="14086" width="0" style="3" hidden="1" customWidth="1"/>
    <col min="14087" max="14087" width="39.140625" style="3" customWidth="1"/>
    <col min="14088" max="14088" width="22.42578125" style="3" customWidth="1"/>
    <col min="14089" max="14089" width="22.42578125" style="3" bestFit="1" customWidth="1"/>
    <col min="14090" max="14336" width="9.140625" style="3"/>
    <col min="14337" max="14337" width="8" style="3" customWidth="1"/>
    <col min="14338" max="14338" width="70.42578125" style="3" customWidth="1"/>
    <col min="14339" max="14340" width="14" style="3" customWidth="1"/>
    <col min="14341" max="14341" width="14.140625" style="3" customWidth="1"/>
    <col min="14342" max="14342" width="0" style="3" hidden="1" customWidth="1"/>
    <col min="14343" max="14343" width="39.140625" style="3" customWidth="1"/>
    <col min="14344" max="14344" width="22.42578125" style="3" customWidth="1"/>
    <col min="14345" max="14345" width="22.42578125" style="3" bestFit="1" customWidth="1"/>
    <col min="14346" max="14592" width="9.140625" style="3"/>
    <col min="14593" max="14593" width="8" style="3" customWidth="1"/>
    <col min="14594" max="14594" width="70.42578125" style="3" customWidth="1"/>
    <col min="14595" max="14596" width="14" style="3" customWidth="1"/>
    <col min="14597" max="14597" width="14.140625" style="3" customWidth="1"/>
    <col min="14598" max="14598" width="0" style="3" hidden="1" customWidth="1"/>
    <col min="14599" max="14599" width="39.140625" style="3" customWidth="1"/>
    <col min="14600" max="14600" width="22.42578125" style="3" customWidth="1"/>
    <col min="14601" max="14601" width="22.42578125" style="3" bestFit="1" customWidth="1"/>
    <col min="14602" max="14848" width="9.140625" style="3"/>
    <col min="14849" max="14849" width="8" style="3" customWidth="1"/>
    <col min="14850" max="14850" width="70.42578125" style="3" customWidth="1"/>
    <col min="14851" max="14852" width="14" style="3" customWidth="1"/>
    <col min="14853" max="14853" width="14.140625" style="3" customWidth="1"/>
    <col min="14854" max="14854" width="0" style="3" hidden="1" customWidth="1"/>
    <col min="14855" max="14855" width="39.140625" style="3" customWidth="1"/>
    <col min="14856" max="14856" width="22.42578125" style="3" customWidth="1"/>
    <col min="14857" max="14857" width="22.42578125" style="3" bestFit="1" customWidth="1"/>
    <col min="14858" max="15104" width="9.140625" style="3"/>
    <col min="15105" max="15105" width="8" style="3" customWidth="1"/>
    <col min="15106" max="15106" width="70.42578125" style="3" customWidth="1"/>
    <col min="15107" max="15108" width="14" style="3" customWidth="1"/>
    <col min="15109" max="15109" width="14.140625" style="3" customWidth="1"/>
    <col min="15110" max="15110" width="0" style="3" hidden="1" customWidth="1"/>
    <col min="15111" max="15111" width="39.140625" style="3" customWidth="1"/>
    <col min="15112" max="15112" width="22.42578125" style="3" customWidth="1"/>
    <col min="15113" max="15113" width="22.42578125" style="3" bestFit="1" customWidth="1"/>
    <col min="15114" max="15360" width="9.140625" style="3"/>
    <col min="15361" max="15361" width="8" style="3" customWidth="1"/>
    <col min="15362" max="15362" width="70.42578125" style="3" customWidth="1"/>
    <col min="15363" max="15364" width="14" style="3" customWidth="1"/>
    <col min="15365" max="15365" width="14.140625" style="3" customWidth="1"/>
    <col min="15366" max="15366" width="0" style="3" hidden="1" customWidth="1"/>
    <col min="15367" max="15367" width="39.140625" style="3" customWidth="1"/>
    <col min="15368" max="15368" width="22.42578125" style="3" customWidth="1"/>
    <col min="15369" max="15369" width="22.42578125" style="3" bestFit="1" customWidth="1"/>
    <col min="15370" max="15616" width="9.140625" style="3"/>
    <col min="15617" max="15617" width="8" style="3" customWidth="1"/>
    <col min="15618" max="15618" width="70.42578125" style="3" customWidth="1"/>
    <col min="15619" max="15620" width="14" style="3" customWidth="1"/>
    <col min="15621" max="15621" width="14.140625" style="3" customWidth="1"/>
    <col min="15622" max="15622" width="0" style="3" hidden="1" customWidth="1"/>
    <col min="15623" max="15623" width="39.140625" style="3" customWidth="1"/>
    <col min="15624" max="15624" width="22.42578125" style="3" customWidth="1"/>
    <col min="15625" max="15625" width="22.42578125" style="3" bestFit="1" customWidth="1"/>
    <col min="15626" max="15872" width="9.140625" style="3"/>
    <col min="15873" max="15873" width="8" style="3" customWidth="1"/>
    <col min="15874" max="15874" width="70.42578125" style="3" customWidth="1"/>
    <col min="15875" max="15876" width="14" style="3" customWidth="1"/>
    <col min="15877" max="15877" width="14.140625" style="3" customWidth="1"/>
    <col min="15878" max="15878" width="0" style="3" hidden="1" customWidth="1"/>
    <col min="15879" max="15879" width="39.140625" style="3" customWidth="1"/>
    <col min="15880" max="15880" width="22.42578125" style="3" customWidth="1"/>
    <col min="15881" max="15881" width="22.42578125" style="3" bestFit="1" customWidth="1"/>
    <col min="15882" max="16128" width="9.140625" style="3"/>
    <col min="16129" max="16129" width="8" style="3" customWidth="1"/>
    <col min="16130" max="16130" width="70.42578125" style="3" customWidth="1"/>
    <col min="16131" max="16132" width="14" style="3" customWidth="1"/>
    <col min="16133" max="16133" width="14.140625" style="3" customWidth="1"/>
    <col min="16134" max="16134" width="0" style="3" hidden="1" customWidth="1"/>
    <col min="16135" max="16135" width="39.140625" style="3" customWidth="1"/>
    <col min="16136" max="16136" width="22.42578125" style="3" customWidth="1"/>
    <col min="16137" max="16137" width="22.42578125" style="3" bestFit="1" customWidth="1"/>
    <col min="16138" max="16384" width="9.140625" style="3"/>
  </cols>
  <sheetData>
    <row r="1" spans="1:51">
      <c r="A1" s="37" t="s">
        <v>549</v>
      </c>
      <c r="B1" s="37"/>
      <c r="C1" s="37"/>
      <c r="D1" s="37"/>
      <c r="E1" s="37"/>
      <c r="F1" s="37"/>
      <c r="G1" s="37"/>
      <c r="H1" s="37"/>
      <c r="I1" s="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>
      <c r="A2" s="37" t="s">
        <v>1</v>
      </c>
      <c r="B2" s="37"/>
      <c r="C2" s="37"/>
      <c r="D2" s="37"/>
      <c r="E2" s="37"/>
      <c r="F2" s="37"/>
      <c r="G2" s="37"/>
      <c r="H2" s="37"/>
      <c r="I2" s="20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>
      <c r="A3" s="37" t="s">
        <v>2</v>
      </c>
      <c r="B3" s="37"/>
      <c r="C3" s="37"/>
      <c r="D3" s="37"/>
      <c r="E3" s="37"/>
      <c r="F3" s="37"/>
      <c r="G3" s="37"/>
      <c r="H3" s="37"/>
      <c r="I3" s="2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>
      <c r="A4" s="38"/>
      <c r="B4" s="38"/>
      <c r="C4" s="38"/>
      <c r="D4" s="38"/>
      <c r="E4" s="38"/>
      <c r="F4" s="38"/>
      <c r="G4" s="38"/>
      <c r="H4" s="38"/>
      <c r="I4" s="3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10" customFormat="1" ht="65.25">
      <c r="A5" s="4" t="s">
        <v>3</v>
      </c>
      <c r="B5" s="5" t="s">
        <v>4</v>
      </c>
      <c r="C5" s="6" t="s">
        <v>5</v>
      </c>
      <c r="D5" s="7" t="s">
        <v>6</v>
      </c>
      <c r="E5" s="5" t="s">
        <v>7</v>
      </c>
      <c r="F5" s="5" t="s">
        <v>8</v>
      </c>
      <c r="G5" s="7" t="s">
        <v>9</v>
      </c>
      <c r="H5" s="8" t="s">
        <v>10</v>
      </c>
      <c r="I5" s="5" t="s">
        <v>11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</row>
    <row r="6" spans="1:51" s="31" customFormat="1" ht="65.25">
      <c r="A6" s="11" t="s">
        <v>12</v>
      </c>
      <c r="B6" s="12" t="s">
        <v>550</v>
      </c>
      <c r="C6" s="40">
        <v>650000</v>
      </c>
      <c r="D6" s="40">
        <f>C6</f>
        <v>650000</v>
      </c>
      <c r="E6" s="14" t="s">
        <v>57</v>
      </c>
      <c r="F6" s="14" t="s">
        <v>13</v>
      </c>
      <c r="G6" s="15" t="s">
        <v>551</v>
      </c>
      <c r="H6" s="16" t="s">
        <v>14</v>
      </c>
      <c r="I6" s="17" t="s">
        <v>552</v>
      </c>
    </row>
    <row r="7" spans="1:51" ht="48">
      <c r="A7" s="21" t="s">
        <v>15</v>
      </c>
      <c r="B7" s="22" t="s">
        <v>553</v>
      </c>
      <c r="C7" s="28">
        <v>30000</v>
      </c>
      <c r="D7" s="28">
        <f t="shared" ref="D7:D26" si="0">C7</f>
        <v>30000</v>
      </c>
      <c r="E7" s="23" t="s">
        <v>54</v>
      </c>
      <c r="F7" s="23" t="s">
        <v>16</v>
      </c>
      <c r="G7" s="29" t="s">
        <v>554</v>
      </c>
      <c r="H7" s="24" t="s">
        <v>14</v>
      </c>
      <c r="I7" s="25" t="s">
        <v>555</v>
      </c>
    </row>
    <row r="8" spans="1:51" ht="48">
      <c r="A8" s="11" t="s">
        <v>17</v>
      </c>
      <c r="B8" s="12" t="s">
        <v>556</v>
      </c>
      <c r="C8" s="13">
        <v>12000</v>
      </c>
      <c r="D8" s="13">
        <f t="shared" si="0"/>
        <v>12000</v>
      </c>
      <c r="E8" s="14" t="s">
        <v>54</v>
      </c>
      <c r="F8" s="14" t="s">
        <v>18</v>
      </c>
      <c r="G8" s="15" t="s">
        <v>557</v>
      </c>
      <c r="H8" s="16" t="s">
        <v>14</v>
      </c>
      <c r="I8" s="17" t="s">
        <v>558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ht="48">
      <c r="A9" s="21" t="s">
        <v>19</v>
      </c>
      <c r="B9" s="22" t="s">
        <v>559</v>
      </c>
      <c r="C9" s="28">
        <v>50000</v>
      </c>
      <c r="D9" s="28">
        <f t="shared" si="0"/>
        <v>50000</v>
      </c>
      <c r="E9" s="23" t="s">
        <v>54</v>
      </c>
      <c r="F9" s="23" t="s">
        <v>20</v>
      </c>
      <c r="G9" s="29" t="s">
        <v>560</v>
      </c>
      <c r="H9" s="24" t="s">
        <v>14</v>
      </c>
      <c r="I9" s="25" t="s">
        <v>561</v>
      </c>
    </row>
    <row r="10" spans="1:51" s="27" customFormat="1" ht="65.25">
      <c r="A10" s="11" t="s">
        <v>21</v>
      </c>
      <c r="B10" s="12" t="s">
        <v>562</v>
      </c>
      <c r="C10" s="13">
        <v>9500</v>
      </c>
      <c r="D10" s="13">
        <f>C10</f>
        <v>9500</v>
      </c>
      <c r="E10" s="14" t="s">
        <v>54</v>
      </c>
      <c r="F10" s="14" t="s">
        <v>22</v>
      </c>
      <c r="G10" s="15" t="s">
        <v>426</v>
      </c>
      <c r="H10" s="16" t="s">
        <v>14</v>
      </c>
      <c r="I10" s="17" t="s">
        <v>563</v>
      </c>
    </row>
    <row r="11" spans="1:51" ht="48">
      <c r="A11" s="21" t="s">
        <v>23</v>
      </c>
      <c r="B11" s="22" t="s">
        <v>564</v>
      </c>
      <c r="C11" s="28">
        <v>8000</v>
      </c>
      <c r="D11" s="28">
        <f>C11</f>
        <v>8000</v>
      </c>
      <c r="E11" s="23" t="s">
        <v>54</v>
      </c>
      <c r="F11" s="23" t="s">
        <v>24</v>
      </c>
      <c r="G11" s="29" t="s">
        <v>83</v>
      </c>
      <c r="H11" s="24" t="s">
        <v>14</v>
      </c>
      <c r="I11" s="25" t="s">
        <v>565</v>
      </c>
    </row>
    <row r="12" spans="1:51" ht="48">
      <c r="A12" s="11" t="s">
        <v>25</v>
      </c>
      <c r="B12" s="12" t="s">
        <v>566</v>
      </c>
      <c r="C12" s="13">
        <v>100000</v>
      </c>
      <c r="D12" s="13">
        <f t="shared" si="0"/>
        <v>100000</v>
      </c>
      <c r="E12" s="14" t="s">
        <v>54</v>
      </c>
      <c r="F12" s="14" t="s">
        <v>26</v>
      </c>
      <c r="G12" s="15" t="s">
        <v>567</v>
      </c>
      <c r="H12" s="16" t="s">
        <v>14</v>
      </c>
      <c r="I12" s="17" t="s">
        <v>568</v>
      </c>
    </row>
    <row r="13" spans="1:51" ht="48">
      <c r="A13" s="21" t="s">
        <v>27</v>
      </c>
      <c r="B13" s="22" t="s">
        <v>569</v>
      </c>
      <c r="C13" s="28">
        <v>500000</v>
      </c>
      <c r="D13" s="28">
        <f t="shared" si="0"/>
        <v>500000</v>
      </c>
      <c r="E13" s="23" t="s">
        <v>54</v>
      </c>
      <c r="F13" s="23" t="s">
        <v>24</v>
      </c>
      <c r="G13" s="29" t="s">
        <v>570</v>
      </c>
      <c r="H13" s="24" t="s">
        <v>14</v>
      </c>
      <c r="I13" s="25" t="s">
        <v>571</v>
      </c>
    </row>
    <row r="14" spans="1:51" s="27" customFormat="1" ht="48">
      <c r="A14" s="11" t="s">
        <v>28</v>
      </c>
      <c r="B14" s="12" t="s">
        <v>572</v>
      </c>
      <c r="C14" s="13">
        <v>20000</v>
      </c>
      <c r="D14" s="13">
        <f t="shared" si="0"/>
        <v>20000</v>
      </c>
      <c r="E14" s="14" t="s">
        <v>54</v>
      </c>
      <c r="F14" s="14" t="s">
        <v>22</v>
      </c>
      <c r="G14" s="15" t="s">
        <v>573</v>
      </c>
      <c r="H14" s="16" t="s">
        <v>14</v>
      </c>
      <c r="I14" s="17" t="s">
        <v>574</v>
      </c>
    </row>
    <row r="15" spans="1:51" ht="48">
      <c r="A15" s="21" t="s">
        <v>29</v>
      </c>
      <c r="B15" s="22" t="s">
        <v>575</v>
      </c>
      <c r="C15" s="28">
        <v>20000</v>
      </c>
      <c r="D15" s="28">
        <f t="shared" si="0"/>
        <v>20000</v>
      </c>
      <c r="E15" s="23" t="s">
        <v>54</v>
      </c>
      <c r="F15" s="23" t="s">
        <v>24</v>
      </c>
      <c r="G15" s="29" t="s">
        <v>576</v>
      </c>
      <c r="H15" s="24" t="s">
        <v>14</v>
      </c>
      <c r="I15" s="25" t="s">
        <v>577</v>
      </c>
    </row>
    <row r="16" spans="1:51" ht="48">
      <c r="A16" s="11" t="s">
        <v>30</v>
      </c>
      <c r="B16" s="12" t="s">
        <v>578</v>
      </c>
      <c r="C16" s="13">
        <v>20000</v>
      </c>
      <c r="D16" s="13">
        <f t="shared" si="0"/>
        <v>20000</v>
      </c>
      <c r="E16" s="14" t="s">
        <v>54</v>
      </c>
      <c r="F16" s="14" t="s">
        <v>26</v>
      </c>
      <c r="G16" s="15" t="s">
        <v>579</v>
      </c>
      <c r="H16" s="16" t="s">
        <v>14</v>
      </c>
      <c r="I16" s="17" t="s">
        <v>580</v>
      </c>
    </row>
    <row r="17" spans="1:51" ht="48">
      <c r="A17" s="21" t="s">
        <v>31</v>
      </c>
      <c r="B17" s="22" t="s">
        <v>581</v>
      </c>
      <c r="C17" s="28">
        <v>10000</v>
      </c>
      <c r="D17" s="28">
        <f t="shared" si="0"/>
        <v>10000</v>
      </c>
      <c r="E17" s="23" t="s">
        <v>54</v>
      </c>
      <c r="F17" s="23" t="s">
        <v>24</v>
      </c>
      <c r="G17" s="29" t="s">
        <v>582</v>
      </c>
      <c r="H17" s="24" t="s">
        <v>14</v>
      </c>
      <c r="I17" s="25" t="s">
        <v>583</v>
      </c>
    </row>
    <row r="18" spans="1:51" s="31" customFormat="1" ht="48">
      <c r="A18" s="11" t="s">
        <v>32</v>
      </c>
      <c r="B18" s="12" t="s">
        <v>584</v>
      </c>
      <c r="C18" s="40">
        <v>16000</v>
      </c>
      <c r="D18" s="40">
        <f t="shared" si="0"/>
        <v>16000</v>
      </c>
      <c r="E18" s="14" t="s">
        <v>54</v>
      </c>
      <c r="F18" s="14" t="s">
        <v>13</v>
      </c>
      <c r="G18" s="15" t="s">
        <v>585</v>
      </c>
      <c r="H18" s="16" t="s">
        <v>14</v>
      </c>
      <c r="I18" s="17" t="s">
        <v>586</v>
      </c>
    </row>
    <row r="19" spans="1:51" ht="48">
      <c r="A19" s="21" t="s">
        <v>33</v>
      </c>
      <c r="B19" s="22" t="s">
        <v>73</v>
      </c>
      <c r="C19" s="28">
        <v>10000</v>
      </c>
      <c r="D19" s="28">
        <f t="shared" si="0"/>
        <v>10000</v>
      </c>
      <c r="E19" s="23" t="s">
        <v>54</v>
      </c>
      <c r="F19" s="23" t="s">
        <v>16</v>
      </c>
      <c r="G19" s="29" t="s">
        <v>587</v>
      </c>
      <c r="H19" s="24" t="s">
        <v>14</v>
      </c>
      <c r="I19" s="25" t="s">
        <v>588</v>
      </c>
    </row>
    <row r="20" spans="1:51" ht="48">
      <c r="A20" s="11" t="s">
        <v>34</v>
      </c>
      <c r="B20" s="12" t="s">
        <v>589</v>
      </c>
      <c r="C20" s="13">
        <v>195000</v>
      </c>
      <c r="D20" s="13">
        <f t="shared" si="0"/>
        <v>195000</v>
      </c>
      <c r="E20" s="14" t="s">
        <v>54</v>
      </c>
      <c r="F20" s="14" t="s">
        <v>18</v>
      </c>
      <c r="G20" s="15" t="s">
        <v>590</v>
      </c>
      <c r="H20" s="16" t="s">
        <v>14</v>
      </c>
      <c r="I20" s="17" t="s">
        <v>591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</row>
    <row r="21" spans="1:51" ht="48">
      <c r="A21" s="21" t="s">
        <v>35</v>
      </c>
      <c r="B21" s="22" t="s">
        <v>377</v>
      </c>
      <c r="C21" s="28">
        <v>26000</v>
      </c>
      <c r="D21" s="28">
        <f t="shared" si="0"/>
        <v>26000</v>
      </c>
      <c r="E21" s="23" t="s">
        <v>54</v>
      </c>
      <c r="F21" s="23" t="s">
        <v>20</v>
      </c>
      <c r="G21" s="29" t="s">
        <v>592</v>
      </c>
      <c r="H21" s="24" t="s">
        <v>14</v>
      </c>
      <c r="I21" s="25" t="s">
        <v>593</v>
      </c>
    </row>
    <row r="22" spans="1:51" s="27" customFormat="1" ht="48">
      <c r="A22" s="11" t="s">
        <v>36</v>
      </c>
      <c r="B22" s="12" t="s">
        <v>594</v>
      </c>
      <c r="C22" s="13">
        <v>40000</v>
      </c>
      <c r="D22" s="13">
        <f t="shared" si="0"/>
        <v>40000</v>
      </c>
      <c r="E22" s="14" t="s">
        <v>54</v>
      </c>
      <c r="F22" s="14" t="s">
        <v>22</v>
      </c>
      <c r="G22" s="15" t="s">
        <v>595</v>
      </c>
      <c r="H22" s="16" t="s">
        <v>14</v>
      </c>
      <c r="I22" s="17" t="s">
        <v>596</v>
      </c>
    </row>
    <row r="23" spans="1:51" ht="48">
      <c r="A23" s="21" t="s">
        <v>37</v>
      </c>
      <c r="B23" s="22" t="s">
        <v>597</v>
      </c>
      <c r="C23" s="28">
        <v>15000</v>
      </c>
      <c r="D23" s="28">
        <f t="shared" si="0"/>
        <v>15000</v>
      </c>
      <c r="E23" s="23" t="s">
        <v>54</v>
      </c>
      <c r="F23" s="23" t="s">
        <v>24</v>
      </c>
      <c r="G23" s="29" t="s">
        <v>598</v>
      </c>
      <c r="H23" s="24" t="s">
        <v>14</v>
      </c>
      <c r="I23" s="25" t="s">
        <v>599</v>
      </c>
    </row>
    <row r="24" spans="1:51" ht="48">
      <c r="A24" s="11" t="s">
        <v>38</v>
      </c>
      <c r="B24" s="12" t="s">
        <v>600</v>
      </c>
      <c r="C24" s="13">
        <v>23000</v>
      </c>
      <c r="D24" s="13">
        <f t="shared" si="0"/>
        <v>23000</v>
      </c>
      <c r="E24" s="14" t="s">
        <v>54</v>
      </c>
      <c r="F24" s="14" t="s">
        <v>26</v>
      </c>
      <c r="G24" s="15" t="s">
        <v>601</v>
      </c>
      <c r="H24" s="16" t="s">
        <v>14</v>
      </c>
      <c r="I24" s="17" t="s">
        <v>602</v>
      </c>
    </row>
    <row r="25" spans="1:51" ht="48">
      <c r="A25" s="21" t="s">
        <v>39</v>
      </c>
      <c r="B25" s="22" t="s">
        <v>603</v>
      </c>
      <c r="C25" s="28">
        <v>95000</v>
      </c>
      <c r="D25" s="28">
        <f t="shared" si="0"/>
        <v>95000</v>
      </c>
      <c r="E25" s="23" t="s">
        <v>54</v>
      </c>
      <c r="F25" s="23" t="s">
        <v>24</v>
      </c>
      <c r="G25" s="29" t="s">
        <v>604</v>
      </c>
      <c r="H25" s="24" t="s">
        <v>14</v>
      </c>
      <c r="I25" s="25" t="s">
        <v>605</v>
      </c>
    </row>
    <row r="26" spans="1:51" s="27" customFormat="1" ht="48">
      <c r="A26" s="11" t="s">
        <v>40</v>
      </c>
      <c r="B26" s="12" t="s">
        <v>606</v>
      </c>
      <c r="C26" s="13">
        <v>38000</v>
      </c>
      <c r="D26" s="13">
        <f t="shared" si="0"/>
        <v>38000</v>
      </c>
      <c r="E26" s="14" t="s">
        <v>54</v>
      </c>
      <c r="F26" s="14" t="s">
        <v>22</v>
      </c>
      <c r="G26" s="15" t="s">
        <v>607</v>
      </c>
      <c r="H26" s="16" t="s">
        <v>14</v>
      </c>
      <c r="I26" s="17" t="s">
        <v>608</v>
      </c>
    </row>
    <row r="27" spans="1:51" ht="48">
      <c r="A27" s="21" t="s">
        <v>41</v>
      </c>
      <c r="B27" s="22" t="s">
        <v>609</v>
      </c>
      <c r="C27" s="28">
        <v>25000</v>
      </c>
      <c r="D27" s="28">
        <f>C27</f>
        <v>25000</v>
      </c>
      <c r="E27" s="23" t="s">
        <v>54</v>
      </c>
      <c r="F27" s="23" t="s">
        <v>24</v>
      </c>
      <c r="G27" s="29" t="s">
        <v>610</v>
      </c>
      <c r="H27" s="24" t="s">
        <v>14</v>
      </c>
      <c r="I27" s="25" t="s">
        <v>611</v>
      </c>
    </row>
  </sheetData>
  <mergeCells count="4">
    <mergeCell ref="A1:H1"/>
    <mergeCell ref="A2:H2"/>
    <mergeCell ref="A3:H3"/>
    <mergeCell ref="A4:I4"/>
  </mergeCells>
  <printOptions horizontalCentered="1"/>
  <pageMargins left="0.15748031496062992" right="0.15748031496062992" top="0.19685039370078741" bottom="0.11811023622047245" header="0.39370078740157483" footer="3.937007874015748E-2"/>
  <pageSetup paperSize="9" scale="71" orientation="landscape" r:id="rId1"/>
  <headerFooter alignWithMargins="0">
    <oddFooter>หน้าที่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4C9D6-423A-40AE-BA7B-99C7781B0118}">
  <dimension ref="A1:AY24"/>
  <sheetViews>
    <sheetView showGridLines="0" zoomScale="85" zoomScaleNormal="85" zoomScalePageLayoutView="130" workbookViewId="0">
      <selection sqref="A1:XFD1048576"/>
    </sheetView>
  </sheetViews>
  <sheetFormatPr defaultRowHeight="21.75"/>
  <cols>
    <col min="1" max="1" width="8" style="3" customWidth="1"/>
    <col min="2" max="2" width="70.42578125" style="18" customWidth="1"/>
    <col min="3" max="4" width="14" style="19" customWidth="1"/>
    <col min="5" max="5" width="14.140625" style="3" customWidth="1"/>
    <col min="6" max="6" width="16.28515625" style="26" hidden="1" customWidth="1"/>
    <col min="7" max="7" width="39.140625" style="30" customWidth="1"/>
    <col min="8" max="8" width="22.42578125" style="18" customWidth="1"/>
    <col min="9" max="9" width="22.42578125" style="3" bestFit="1" customWidth="1"/>
    <col min="10" max="256" width="9.140625" style="3"/>
    <col min="257" max="257" width="8" style="3" customWidth="1"/>
    <col min="258" max="258" width="70.42578125" style="3" customWidth="1"/>
    <col min="259" max="260" width="14" style="3" customWidth="1"/>
    <col min="261" max="261" width="14.140625" style="3" customWidth="1"/>
    <col min="262" max="262" width="0" style="3" hidden="1" customWidth="1"/>
    <col min="263" max="263" width="39.140625" style="3" customWidth="1"/>
    <col min="264" max="264" width="22.42578125" style="3" customWidth="1"/>
    <col min="265" max="265" width="22.42578125" style="3" bestFit="1" customWidth="1"/>
    <col min="266" max="512" width="9.140625" style="3"/>
    <col min="513" max="513" width="8" style="3" customWidth="1"/>
    <col min="514" max="514" width="70.42578125" style="3" customWidth="1"/>
    <col min="515" max="516" width="14" style="3" customWidth="1"/>
    <col min="517" max="517" width="14.140625" style="3" customWidth="1"/>
    <col min="518" max="518" width="0" style="3" hidden="1" customWidth="1"/>
    <col min="519" max="519" width="39.140625" style="3" customWidth="1"/>
    <col min="520" max="520" width="22.42578125" style="3" customWidth="1"/>
    <col min="521" max="521" width="22.42578125" style="3" bestFit="1" customWidth="1"/>
    <col min="522" max="768" width="9.140625" style="3"/>
    <col min="769" max="769" width="8" style="3" customWidth="1"/>
    <col min="770" max="770" width="70.42578125" style="3" customWidth="1"/>
    <col min="771" max="772" width="14" style="3" customWidth="1"/>
    <col min="773" max="773" width="14.140625" style="3" customWidth="1"/>
    <col min="774" max="774" width="0" style="3" hidden="1" customWidth="1"/>
    <col min="775" max="775" width="39.140625" style="3" customWidth="1"/>
    <col min="776" max="776" width="22.42578125" style="3" customWidth="1"/>
    <col min="777" max="777" width="22.42578125" style="3" bestFit="1" customWidth="1"/>
    <col min="778" max="1024" width="9.140625" style="3"/>
    <col min="1025" max="1025" width="8" style="3" customWidth="1"/>
    <col min="1026" max="1026" width="70.42578125" style="3" customWidth="1"/>
    <col min="1027" max="1028" width="14" style="3" customWidth="1"/>
    <col min="1029" max="1029" width="14.140625" style="3" customWidth="1"/>
    <col min="1030" max="1030" width="0" style="3" hidden="1" customWidth="1"/>
    <col min="1031" max="1031" width="39.140625" style="3" customWidth="1"/>
    <col min="1032" max="1032" width="22.42578125" style="3" customWidth="1"/>
    <col min="1033" max="1033" width="22.42578125" style="3" bestFit="1" customWidth="1"/>
    <col min="1034" max="1280" width="9.140625" style="3"/>
    <col min="1281" max="1281" width="8" style="3" customWidth="1"/>
    <col min="1282" max="1282" width="70.42578125" style="3" customWidth="1"/>
    <col min="1283" max="1284" width="14" style="3" customWidth="1"/>
    <col min="1285" max="1285" width="14.140625" style="3" customWidth="1"/>
    <col min="1286" max="1286" width="0" style="3" hidden="1" customWidth="1"/>
    <col min="1287" max="1287" width="39.140625" style="3" customWidth="1"/>
    <col min="1288" max="1288" width="22.42578125" style="3" customWidth="1"/>
    <col min="1289" max="1289" width="22.42578125" style="3" bestFit="1" customWidth="1"/>
    <col min="1290" max="1536" width="9.140625" style="3"/>
    <col min="1537" max="1537" width="8" style="3" customWidth="1"/>
    <col min="1538" max="1538" width="70.42578125" style="3" customWidth="1"/>
    <col min="1539" max="1540" width="14" style="3" customWidth="1"/>
    <col min="1541" max="1541" width="14.140625" style="3" customWidth="1"/>
    <col min="1542" max="1542" width="0" style="3" hidden="1" customWidth="1"/>
    <col min="1543" max="1543" width="39.140625" style="3" customWidth="1"/>
    <col min="1544" max="1544" width="22.42578125" style="3" customWidth="1"/>
    <col min="1545" max="1545" width="22.42578125" style="3" bestFit="1" customWidth="1"/>
    <col min="1546" max="1792" width="9.140625" style="3"/>
    <col min="1793" max="1793" width="8" style="3" customWidth="1"/>
    <col min="1794" max="1794" width="70.42578125" style="3" customWidth="1"/>
    <col min="1795" max="1796" width="14" style="3" customWidth="1"/>
    <col min="1797" max="1797" width="14.140625" style="3" customWidth="1"/>
    <col min="1798" max="1798" width="0" style="3" hidden="1" customWidth="1"/>
    <col min="1799" max="1799" width="39.140625" style="3" customWidth="1"/>
    <col min="1800" max="1800" width="22.42578125" style="3" customWidth="1"/>
    <col min="1801" max="1801" width="22.42578125" style="3" bestFit="1" customWidth="1"/>
    <col min="1802" max="2048" width="9.140625" style="3"/>
    <col min="2049" max="2049" width="8" style="3" customWidth="1"/>
    <col min="2050" max="2050" width="70.42578125" style="3" customWidth="1"/>
    <col min="2051" max="2052" width="14" style="3" customWidth="1"/>
    <col min="2053" max="2053" width="14.140625" style="3" customWidth="1"/>
    <col min="2054" max="2054" width="0" style="3" hidden="1" customWidth="1"/>
    <col min="2055" max="2055" width="39.140625" style="3" customWidth="1"/>
    <col min="2056" max="2056" width="22.42578125" style="3" customWidth="1"/>
    <col min="2057" max="2057" width="22.42578125" style="3" bestFit="1" customWidth="1"/>
    <col min="2058" max="2304" width="9.140625" style="3"/>
    <col min="2305" max="2305" width="8" style="3" customWidth="1"/>
    <col min="2306" max="2306" width="70.42578125" style="3" customWidth="1"/>
    <col min="2307" max="2308" width="14" style="3" customWidth="1"/>
    <col min="2309" max="2309" width="14.140625" style="3" customWidth="1"/>
    <col min="2310" max="2310" width="0" style="3" hidden="1" customWidth="1"/>
    <col min="2311" max="2311" width="39.140625" style="3" customWidth="1"/>
    <col min="2312" max="2312" width="22.42578125" style="3" customWidth="1"/>
    <col min="2313" max="2313" width="22.42578125" style="3" bestFit="1" customWidth="1"/>
    <col min="2314" max="2560" width="9.140625" style="3"/>
    <col min="2561" max="2561" width="8" style="3" customWidth="1"/>
    <col min="2562" max="2562" width="70.42578125" style="3" customWidth="1"/>
    <col min="2563" max="2564" width="14" style="3" customWidth="1"/>
    <col min="2565" max="2565" width="14.140625" style="3" customWidth="1"/>
    <col min="2566" max="2566" width="0" style="3" hidden="1" customWidth="1"/>
    <col min="2567" max="2567" width="39.140625" style="3" customWidth="1"/>
    <col min="2568" max="2568" width="22.42578125" style="3" customWidth="1"/>
    <col min="2569" max="2569" width="22.42578125" style="3" bestFit="1" customWidth="1"/>
    <col min="2570" max="2816" width="9.140625" style="3"/>
    <col min="2817" max="2817" width="8" style="3" customWidth="1"/>
    <col min="2818" max="2818" width="70.42578125" style="3" customWidth="1"/>
    <col min="2819" max="2820" width="14" style="3" customWidth="1"/>
    <col min="2821" max="2821" width="14.140625" style="3" customWidth="1"/>
    <col min="2822" max="2822" width="0" style="3" hidden="1" customWidth="1"/>
    <col min="2823" max="2823" width="39.140625" style="3" customWidth="1"/>
    <col min="2824" max="2824" width="22.42578125" style="3" customWidth="1"/>
    <col min="2825" max="2825" width="22.42578125" style="3" bestFit="1" customWidth="1"/>
    <col min="2826" max="3072" width="9.140625" style="3"/>
    <col min="3073" max="3073" width="8" style="3" customWidth="1"/>
    <col min="3074" max="3074" width="70.42578125" style="3" customWidth="1"/>
    <col min="3075" max="3076" width="14" style="3" customWidth="1"/>
    <col min="3077" max="3077" width="14.140625" style="3" customWidth="1"/>
    <col min="3078" max="3078" width="0" style="3" hidden="1" customWidth="1"/>
    <col min="3079" max="3079" width="39.140625" style="3" customWidth="1"/>
    <col min="3080" max="3080" width="22.42578125" style="3" customWidth="1"/>
    <col min="3081" max="3081" width="22.42578125" style="3" bestFit="1" customWidth="1"/>
    <col min="3082" max="3328" width="9.140625" style="3"/>
    <col min="3329" max="3329" width="8" style="3" customWidth="1"/>
    <col min="3330" max="3330" width="70.42578125" style="3" customWidth="1"/>
    <col min="3331" max="3332" width="14" style="3" customWidth="1"/>
    <col min="3333" max="3333" width="14.140625" style="3" customWidth="1"/>
    <col min="3334" max="3334" width="0" style="3" hidden="1" customWidth="1"/>
    <col min="3335" max="3335" width="39.140625" style="3" customWidth="1"/>
    <col min="3336" max="3336" width="22.42578125" style="3" customWidth="1"/>
    <col min="3337" max="3337" width="22.42578125" style="3" bestFit="1" customWidth="1"/>
    <col min="3338" max="3584" width="9.140625" style="3"/>
    <col min="3585" max="3585" width="8" style="3" customWidth="1"/>
    <col min="3586" max="3586" width="70.42578125" style="3" customWidth="1"/>
    <col min="3587" max="3588" width="14" style="3" customWidth="1"/>
    <col min="3589" max="3589" width="14.140625" style="3" customWidth="1"/>
    <col min="3590" max="3590" width="0" style="3" hidden="1" customWidth="1"/>
    <col min="3591" max="3591" width="39.140625" style="3" customWidth="1"/>
    <col min="3592" max="3592" width="22.42578125" style="3" customWidth="1"/>
    <col min="3593" max="3593" width="22.42578125" style="3" bestFit="1" customWidth="1"/>
    <col min="3594" max="3840" width="9.140625" style="3"/>
    <col min="3841" max="3841" width="8" style="3" customWidth="1"/>
    <col min="3842" max="3842" width="70.42578125" style="3" customWidth="1"/>
    <col min="3843" max="3844" width="14" style="3" customWidth="1"/>
    <col min="3845" max="3845" width="14.140625" style="3" customWidth="1"/>
    <col min="3846" max="3846" width="0" style="3" hidden="1" customWidth="1"/>
    <col min="3847" max="3847" width="39.140625" style="3" customWidth="1"/>
    <col min="3848" max="3848" width="22.42578125" style="3" customWidth="1"/>
    <col min="3849" max="3849" width="22.42578125" style="3" bestFit="1" customWidth="1"/>
    <col min="3850" max="4096" width="9.140625" style="3"/>
    <col min="4097" max="4097" width="8" style="3" customWidth="1"/>
    <col min="4098" max="4098" width="70.42578125" style="3" customWidth="1"/>
    <col min="4099" max="4100" width="14" style="3" customWidth="1"/>
    <col min="4101" max="4101" width="14.140625" style="3" customWidth="1"/>
    <col min="4102" max="4102" width="0" style="3" hidden="1" customWidth="1"/>
    <col min="4103" max="4103" width="39.140625" style="3" customWidth="1"/>
    <col min="4104" max="4104" width="22.42578125" style="3" customWidth="1"/>
    <col min="4105" max="4105" width="22.42578125" style="3" bestFit="1" customWidth="1"/>
    <col min="4106" max="4352" width="9.140625" style="3"/>
    <col min="4353" max="4353" width="8" style="3" customWidth="1"/>
    <col min="4354" max="4354" width="70.42578125" style="3" customWidth="1"/>
    <col min="4355" max="4356" width="14" style="3" customWidth="1"/>
    <col min="4357" max="4357" width="14.140625" style="3" customWidth="1"/>
    <col min="4358" max="4358" width="0" style="3" hidden="1" customWidth="1"/>
    <col min="4359" max="4359" width="39.140625" style="3" customWidth="1"/>
    <col min="4360" max="4360" width="22.42578125" style="3" customWidth="1"/>
    <col min="4361" max="4361" width="22.42578125" style="3" bestFit="1" customWidth="1"/>
    <col min="4362" max="4608" width="9.140625" style="3"/>
    <col min="4609" max="4609" width="8" style="3" customWidth="1"/>
    <col min="4610" max="4610" width="70.42578125" style="3" customWidth="1"/>
    <col min="4611" max="4612" width="14" style="3" customWidth="1"/>
    <col min="4613" max="4613" width="14.140625" style="3" customWidth="1"/>
    <col min="4614" max="4614" width="0" style="3" hidden="1" customWidth="1"/>
    <col min="4615" max="4615" width="39.140625" style="3" customWidth="1"/>
    <col min="4616" max="4616" width="22.42578125" style="3" customWidth="1"/>
    <col min="4617" max="4617" width="22.42578125" style="3" bestFit="1" customWidth="1"/>
    <col min="4618" max="4864" width="9.140625" style="3"/>
    <col min="4865" max="4865" width="8" style="3" customWidth="1"/>
    <col min="4866" max="4866" width="70.42578125" style="3" customWidth="1"/>
    <col min="4867" max="4868" width="14" style="3" customWidth="1"/>
    <col min="4869" max="4869" width="14.140625" style="3" customWidth="1"/>
    <col min="4870" max="4870" width="0" style="3" hidden="1" customWidth="1"/>
    <col min="4871" max="4871" width="39.140625" style="3" customWidth="1"/>
    <col min="4872" max="4872" width="22.42578125" style="3" customWidth="1"/>
    <col min="4873" max="4873" width="22.42578125" style="3" bestFit="1" customWidth="1"/>
    <col min="4874" max="5120" width="9.140625" style="3"/>
    <col min="5121" max="5121" width="8" style="3" customWidth="1"/>
    <col min="5122" max="5122" width="70.42578125" style="3" customWidth="1"/>
    <col min="5123" max="5124" width="14" style="3" customWidth="1"/>
    <col min="5125" max="5125" width="14.140625" style="3" customWidth="1"/>
    <col min="5126" max="5126" width="0" style="3" hidden="1" customWidth="1"/>
    <col min="5127" max="5127" width="39.140625" style="3" customWidth="1"/>
    <col min="5128" max="5128" width="22.42578125" style="3" customWidth="1"/>
    <col min="5129" max="5129" width="22.42578125" style="3" bestFit="1" customWidth="1"/>
    <col min="5130" max="5376" width="9.140625" style="3"/>
    <col min="5377" max="5377" width="8" style="3" customWidth="1"/>
    <col min="5378" max="5378" width="70.42578125" style="3" customWidth="1"/>
    <col min="5379" max="5380" width="14" style="3" customWidth="1"/>
    <col min="5381" max="5381" width="14.140625" style="3" customWidth="1"/>
    <col min="5382" max="5382" width="0" style="3" hidden="1" customWidth="1"/>
    <col min="5383" max="5383" width="39.140625" style="3" customWidth="1"/>
    <col min="5384" max="5384" width="22.42578125" style="3" customWidth="1"/>
    <col min="5385" max="5385" width="22.42578125" style="3" bestFit="1" customWidth="1"/>
    <col min="5386" max="5632" width="9.140625" style="3"/>
    <col min="5633" max="5633" width="8" style="3" customWidth="1"/>
    <col min="5634" max="5634" width="70.42578125" style="3" customWidth="1"/>
    <col min="5635" max="5636" width="14" style="3" customWidth="1"/>
    <col min="5637" max="5637" width="14.140625" style="3" customWidth="1"/>
    <col min="5638" max="5638" width="0" style="3" hidden="1" customWidth="1"/>
    <col min="5639" max="5639" width="39.140625" style="3" customWidth="1"/>
    <col min="5640" max="5640" width="22.42578125" style="3" customWidth="1"/>
    <col min="5641" max="5641" width="22.42578125" style="3" bestFit="1" customWidth="1"/>
    <col min="5642" max="5888" width="9.140625" style="3"/>
    <col min="5889" max="5889" width="8" style="3" customWidth="1"/>
    <col min="5890" max="5890" width="70.42578125" style="3" customWidth="1"/>
    <col min="5891" max="5892" width="14" style="3" customWidth="1"/>
    <col min="5893" max="5893" width="14.140625" style="3" customWidth="1"/>
    <col min="5894" max="5894" width="0" style="3" hidden="1" customWidth="1"/>
    <col min="5895" max="5895" width="39.140625" style="3" customWidth="1"/>
    <col min="5896" max="5896" width="22.42578125" style="3" customWidth="1"/>
    <col min="5897" max="5897" width="22.42578125" style="3" bestFit="1" customWidth="1"/>
    <col min="5898" max="6144" width="9.140625" style="3"/>
    <col min="6145" max="6145" width="8" style="3" customWidth="1"/>
    <col min="6146" max="6146" width="70.42578125" style="3" customWidth="1"/>
    <col min="6147" max="6148" width="14" style="3" customWidth="1"/>
    <col min="6149" max="6149" width="14.140625" style="3" customWidth="1"/>
    <col min="6150" max="6150" width="0" style="3" hidden="1" customWidth="1"/>
    <col min="6151" max="6151" width="39.140625" style="3" customWidth="1"/>
    <col min="6152" max="6152" width="22.42578125" style="3" customWidth="1"/>
    <col min="6153" max="6153" width="22.42578125" style="3" bestFit="1" customWidth="1"/>
    <col min="6154" max="6400" width="9.140625" style="3"/>
    <col min="6401" max="6401" width="8" style="3" customWidth="1"/>
    <col min="6402" max="6402" width="70.42578125" style="3" customWidth="1"/>
    <col min="6403" max="6404" width="14" style="3" customWidth="1"/>
    <col min="6405" max="6405" width="14.140625" style="3" customWidth="1"/>
    <col min="6406" max="6406" width="0" style="3" hidden="1" customWidth="1"/>
    <col min="6407" max="6407" width="39.140625" style="3" customWidth="1"/>
    <col min="6408" max="6408" width="22.42578125" style="3" customWidth="1"/>
    <col min="6409" max="6409" width="22.42578125" style="3" bestFit="1" customWidth="1"/>
    <col min="6410" max="6656" width="9.140625" style="3"/>
    <col min="6657" max="6657" width="8" style="3" customWidth="1"/>
    <col min="6658" max="6658" width="70.42578125" style="3" customWidth="1"/>
    <col min="6659" max="6660" width="14" style="3" customWidth="1"/>
    <col min="6661" max="6661" width="14.140625" style="3" customWidth="1"/>
    <col min="6662" max="6662" width="0" style="3" hidden="1" customWidth="1"/>
    <col min="6663" max="6663" width="39.140625" style="3" customWidth="1"/>
    <col min="6664" max="6664" width="22.42578125" style="3" customWidth="1"/>
    <col min="6665" max="6665" width="22.42578125" style="3" bestFit="1" customWidth="1"/>
    <col min="6666" max="6912" width="9.140625" style="3"/>
    <col min="6913" max="6913" width="8" style="3" customWidth="1"/>
    <col min="6914" max="6914" width="70.42578125" style="3" customWidth="1"/>
    <col min="6915" max="6916" width="14" style="3" customWidth="1"/>
    <col min="6917" max="6917" width="14.140625" style="3" customWidth="1"/>
    <col min="6918" max="6918" width="0" style="3" hidden="1" customWidth="1"/>
    <col min="6919" max="6919" width="39.140625" style="3" customWidth="1"/>
    <col min="6920" max="6920" width="22.42578125" style="3" customWidth="1"/>
    <col min="6921" max="6921" width="22.42578125" style="3" bestFit="1" customWidth="1"/>
    <col min="6922" max="7168" width="9.140625" style="3"/>
    <col min="7169" max="7169" width="8" style="3" customWidth="1"/>
    <col min="7170" max="7170" width="70.42578125" style="3" customWidth="1"/>
    <col min="7171" max="7172" width="14" style="3" customWidth="1"/>
    <col min="7173" max="7173" width="14.140625" style="3" customWidth="1"/>
    <col min="7174" max="7174" width="0" style="3" hidden="1" customWidth="1"/>
    <col min="7175" max="7175" width="39.140625" style="3" customWidth="1"/>
    <col min="7176" max="7176" width="22.42578125" style="3" customWidth="1"/>
    <col min="7177" max="7177" width="22.42578125" style="3" bestFit="1" customWidth="1"/>
    <col min="7178" max="7424" width="9.140625" style="3"/>
    <col min="7425" max="7425" width="8" style="3" customWidth="1"/>
    <col min="7426" max="7426" width="70.42578125" style="3" customWidth="1"/>
    <col min="7427" max="7428" width="14" style="3" customWidth="1"/>
    <col min="7429" max="7429" width="14.140625" style="3" customWidth="1"/>
    <col min="7430" max="7430" width="0" style="3" hidden="1" customWidth="1"/>
    <col min="7431" max="7431" width="39.140625" style="3" customWidth="1"/>
    <col min="7432" max="7432" width="22.42578125" style="3" customWidth="1"/>
    <col min="7433" max="7433" width="22.42578125" style="3" bestFit="1" customWidth="1"/>
    <col min="7434" max="7680" width="9.140625" style="3"/>
    <col min="7681" max="7681" width="8" style="3" customWidth="1"/>
    <col min="7682" max="7682" width="70.42578125" style="3" customWidth="1"/>
    <col min="7683" max="7684" width="14" style="3" customWidth="1"/>
    <col min="7685" max="7685" width="14.140625" style="3" customWidth="1"/>
    <col min="7686" max="7686" width="0" style="3" hidden="1" customWidth="1"/>
    <col min="7687" max="7687" width="39.140625" style="3" customWidth="1"/>
    <col min="7688" max="7688" width="22.42578125" style="3" customWidth="1"/>
    <col min="7689" max="7689" width="22.42578125" style="3" bestFit="1" customWidth="1"/>
    <col min="7690" max="7936" width="9.140625" style="3"/>
    <col min="7937" max="7937" width="8" style="3" customWidth="1"/>
    <col min="7938" max="7938" width="70.42578125" style="3" customWidth="1"/>
    <col min="7939" max="7940" width="14" style="3" customWidth="1"/>
    <col min="7941" max="7941" width="14.140625" style="3" customWidth="1"/>
    <col min="7942" max="7942" width="0" style="3" hidden="1" customWidth="1"/>
    <col min="7943" max="7943" width="39.140625" style="3" customWidth="1"/>
    <col min="7944" max="7944" width="22.42578125" style="3" customWidth="1"/>
    <col min="7945" max="7945" width="22.42578125" style="3" bestFit="1" customWidth="1"/>
    <col min="7946" max="8192" width="9.140625" style="3"/>
    <col min="8193" max="8193" width="8" style="3" customWidth="1"/>
    <col min="8194" max="8194" width="70.42578125" style="3" customWidth="1"/>
    <col min="8195" max="8196" width="14" style="3" customWidth="1"/>
    <col min="8197" max="8197" width="14.140625" style="3" customWidth="1"/>
    <col min="8198" max="8198" width="0" style="3" hidden="1" customWidth="1"/>
    <col min="8199" max="8199" width="39.140625" style="3" customWidth="1"/>
    <col min="8200" max="8200" width="22.42578125" style="3" customWidth="1"/>
    <col min="8201" max="8201" width="22.42578125" style="3" bestFit="1" customWidth="1"/>
    <col min="8202" max="8448" width="9.140625" style="3"/>
    <col min="8449" max="8449" width="8" style="3" customWidth="1"/>
    <col min="8450" max="8450" width="70.42578125" style="3" customWidth="1"/>
    <col min="8451" max="8452" width="14" style="3" customWidth="1"/>
    <col min="8453" max="8453" width="14.140625" style="3" customWidth="1"/>
    <col min="8454" max="8454" width="0" style="3" hidden="1" customWidth="1"/>
    <col min="8455" max="8455" width="39.140625" style="3" customWidth="1"/>
    <col min="8456" max="8456" width="22.42578125" style="3" customWidth="1"/>
    <col min="8457" max="8457" width="22.42578125" style="3" bestFit="1" customWidth="1"/>
    <col min="8458" max="8704" width="9.140625" style="3"/>
    <col min="8705" max="8705" width="8" style="3" customWidth="1"/>
    <col min="8706" max="8706" width="70.42578125" style="3" customWidth="1"/>
    <col min="8707" max="8708" width="14" style="3" customWidth="1"/>
    <col min="8709" max="8709" width="14.140625" style="3" customWidth="1"/>
    <col min="8710" max="8710" width="0" style="3" hidden="1" customWidth="1"/>
    <col min="8711" max="8711" width="39.140625" style="3" customWidth="1"/>
    <col min="8712" max="8712" width="22.42578125" style="3" customWidth="1"/>
    <col min="8713" max="8713" width="22.42578125" style="3" bestFit="1" customWidth="1"/>
    <col min="8714" max="8960" width="9.140625" style="3"/>
    <col min="8961" max="8961" width="8" style="3" customWidth="1"/>
    <col min="8962" max="8962" width="70.42578125" style="3" customWidth="1"/>
    <col min="8963" max="8964" width="14" style="3" customWidth="1"/>
    <col min="8965" max="8965" width="14.140625" style="3" customWidth="1"/>
    <col min="8966" max="8966" width="0" style="3" hidden="1" customWidth="1"/>
    <col min="8967" max="8967" width="39.140625" style="3" customWidth="1"/>
    <col min="8968" max="8968" width="22.42578125" style="3" customWidth="1"/>
    <col min="8969" max="8969" width="22.42578125" style="3" bestFit="1" customWidth="1"/>
    <col min="8970" max="9216" width="9.140625" style="3"/>
    <col min="9217" max="9217" width="8" style="3" customWidth="1"/>
    <col min="9218" max="9218" width="70.42578125" style="3" customWidth="1"/>
    <col min="9219" max="9220" width="14" style="3" customWidth="1"/>
    <col min="9221" max="9221" width="14.140625" style="3" customWidth="1"/>
    <col min="9222" max="9222" width="0" style="3" hidden="1" customWidth="1"/>
    <col min="9223" max="9223" width="39.140625" style="3" customWidth="1"/>
    <col min="9224" max="9224" width="22.42578125" style="3" customWidth="1"/>
    <col min="9225" max="9225" width="22.42578125" style="3" bestFit="1" customWidth="1"/>
    <col min="9226" max="9472" width="9.140625" style="3"/>
    <col min="9473" max="9473" width="8" style="3" customWidth="1"/>
    <col min="9474" max="9474" width="70.42578125" style="3" customWidth="1"/>
    <col min="9475" max="9476" width="14" style="3" customWidth="1"/>
    <col min="9477" max="9477" width="14.140625" style="3" customWidth="1"/>
    <col min="9478" max="9478" width="0" style="3" hidden="1" customWidth="1"/>
    <col min="9479" max="9479" width="39.140625" style="3" customWidth="1"/>
    <col min="9480" max="9480" width="22.42578125" style="3" customWidth="1"/>
    <col min="9481" max="9481" width="22.42578125" style="3" bestFit="1" customWidth="1"/>
    <col min="9482" max="9728" width="9.140625" style="3"/>
    <col min="9729" max="9729" width="8" style="3" customWidth="1"/>
    <col min="9730" max="9730" width="70.42578125" style="3" customWidth="1"/>
    <col min="9731" max="9732" width="14" style="3" customWidth="1"/>
    <col min="9733" max="9733" width="14.140625" style="3" customWidth="1"/>
    <col min="9734" max="9734" width="0" style="3" hidden="1" customWidth="1"/>
    <col min="9735" max="9735" width="39.140625" style="3" customWidth="1"/>
    <col min="9736" max="9736" width="22.42578125" style="3" customWidth="1"/>
    <col min="9737" max="9737" width="22.42578125" style="3" bestFit="1" customWidth="1"/>
    <col min="9738" max="9984" width="9.140625" style="3"/>
    <col min="9985" max="9985" width="8" style="3" customWidth="1"/>
    <col min="9986" max="9986" width="70.42578125" style="3" customWidth="1"/>
    <col min="9987" max="9988" width="14" style="3" customWidth="1"/>
    <col min="9989" max="9989" width="14.140625" style="3" customWidth="1"/>
    <col min="9990" max="9990" width="0" style="3" hidden="1" customWidth="1"/>
    <col min="9991" max="9991" width="39.140625" style="3" customWidth="1"/>
    <col min="9992" max="9992" width="22.42578125" style="3" customWidth="1"/>
    <col min="9993" max="9993" width="22.42578125" style="3" bestFit="1" customWidth="1"/>
    <col min="9994" max="10240" width="9.140625" style="3"/>
    <col min="10241" max="10241" width="8" style="3" customWidth="1"/>
    <col min="10242" max="10242" width="70.42578125" style="3" customWidth="1"/>
    <col min="10243" max="10244" width="14" style="3" customWidth="1"/>
    <col min="10245" max="10245" width="14.140625" style="3" customWidth="1"/>
    <col min="10246" max="10246" width="0" style="3" hidden="1" customWidth="1"/>
    <col min="10247" max="10247" width="39.140625" style="3" customWidth="1"/>
    <col min="10248" max="10248" width="22.42578125" style="3" customWidth="1"/>
    <col min="10249" max="10249" width="22.42578125" style="3" bestFit="1" customWidth="1"/>
    <col min="10250" max="10496" width="9.140625" style="3"/>
    <col min="10497" max="10497" width="8" style="3" customWidth="1"/>
    <col min="10498" max="10498" width="70.42578125" style="3" customWidth="1"/>
    <col min="10499" max="10500" width="14" style="3" customWidth="1"/>
    <col min="10501" max="10501" width="14.140625" style="3" customWidth="1"/>
    <col min="10502" max="10502" width="0" style="3" hidden="1" customWidth="1"/>
    <col min="10503" max="10503" width="39.140625" style="3" customWidth="1"/>
    <col min="10504" max="10504" width="22.42578125" style="3" customWidth="1"/>
    <col min="10505" max="10505" width="22.42578125" style="3" bestFit="1" customWidth="1"/>
    <col min="10506" max="10752" width="9.140625" style="3"/>
    <col min="10753" max="10753" width="8" style="3" customWidth="1"/>
    <col min="10754" max="10754" width="70.42578125" style="3" customWidth="1"/>
    <col min="10755" max="10756" width="14" style="3" customWidth="1"/>
    <col min="10757" max="10757" width="14.140625" style="3" customWidth="1"/>
    <col min="10758" max="10758" width="0" style="3" hidden="1" customWidth="1"/>
    <col min="10759" max="10759" width="39.140625" style="3" customWidth="1"/>
    <col min="10760" max="10760" width="22.42578125" style="3" customWidth="1"/>
    <col min="10761" max="10761" width="22.42578125" style="3" bestFit="1" customWidth="1"/>
    <col min="10762" max="11008" width="9.140625" style="3"/>
    <col min="11009" max="11009" width="8" style="3" customWidth="1"/>
    <col min="11010" max="11010" width="70.42578125" style="3" customWidth="1"/>
    <col min="11011" max="11012" width="14" style="3" customWidth="1"/>
    <col min="11013" max="11013" width="14.140625" style="3" customWidth="1"/>
    <col min="11014" max="11014" width="0" style="3" hidden="1" customWidth="1"/>
    <col min="11015" max="11015" width="39.140625" style="3" customWidth="1"/>
    <col min="11016" max="11016" width="22.42578125" style="3" customWidth="1"/>
    <col min="11017" max="11017" width="22.42578125" style="3" bestFit="1" customWidth="1"/>
    <col min="11018" max="11264" width="9.140625" style="3"/>
    <col min="11265" max="11265" width="8" style="3" customWidth="1"/>
    <col min="11266" max="11266" width="70.42578125" style="3" customWidth="1"/>
    <col min="11267" max="11268" width="14" style="3" customWidth="1"/>
    <col min="11269" max="11269" width="14.140625" style="3" customWidth="1"/>
    <col min="11270" max="11270" width="0" style="3" hidden="1" customWidth="1"/>
    <col min="11271" max="11271" width="39.140625" style="3" customWidth="1"/>
    <col min="11272" max="11272" width="22.42578125" style="3" customWidth="1"/>
    <col min="11273" max="11273" width="22.42578125" style="3" bestFit="1" customWidth="1"/>
    <col min="11274" max="11520" width="9.140625" style="3"/>
    <col min="11521" max="11521" width="8" style="3" customWidth="1"/>
    <col min="11522" max="11522" width="70.42578125" style="3" customWidth="1"/>
    <col min="11523" max="11524" width="14" style="3" customWidth="1"/>
    <col min="11525" max="11525" width="14.140625" style="3" customWidth="1"/>
    <col min="11526" max="11526" width="0" style="3" hidden="1" customWidth="1"/>
    <col min="11527" max="11527" width="39.140625" style="3" customWidth="1"/>
    <col min="11528" max="11528" width="22.42578125" style="3" customWidth="1"/>
    <col min="11529" max="11529" width="22.42578125" style="3" bestFit="1" customWidth="1"/>
    <col min="11530" max="11776" width="9.140625" style="3"/>
    <col min="11777" max="11777" width="8" style="3" customWidth="1"/>
    <col min="11778" max="11778" width="70.42578125" style="3" customWidth="1"/>
    <col min="11779" max="11780" width="14" style="3" customWidth="1"/>
    <col min="11781" max="11781" width="14.140625" style="3" customWidth="1"/>
    <col min="11782" max="11782" width="0" style="3" hidden="1" customWidth="1"/>
    <col min="11783" max="11783" width="39.140625" style="3" customWidth="1"/>
    <col min="11784" max="11784" width="22.42578125" style="3" customWidth="1"/>
    <col min="11785" max="11785" width="22.42578125" style="3" bestFit="1" customWidth="1"/>
    <col min="11786" max="12032" width="9.140625" style="3"/>
    <col min="12033" max="12033" width="8" style="3" customWidth="1"/>
    <col min="12034" max="12034" width="70.42578125" style="3" customWidth="1"/>
    <col min="12035" max="12036" width="14" style="3" customWidth="1"/>
    <col min="12037" max="12037" width="14.140625" style="3" customWidth="1"/>
    <col min="12038" max="12038" width="0" style="3" hidden="1" customWidth="1"/>
    <col min="12039" max="12039" width="39.140625" style="3" customWidth="1"/>
    <col min="12040" max="12040" width="22.42578125" style="3" customWidth="1"/>
    <col min="12041" max="12041" width="22.42578125" style="3" bestFit="1" customWidth="1"/>
    <col min="12042" max="12288" width="9.140625" style="3"/>
    <col min="12289" max="12289" width="8" style="3" customWidth="1"/>
    <col min="12290" max="12290" width="70.42578125" style="3" customWidth="1"/>
    <col min="12291" max="12292" width="14" style="3" customWidth="1"/>
    <col min="12293" max="12293" width="14.140625" style="3" customWidth="1"/>
    <col min="12294" max="12294" width="0" style="3" hidden="1" customWidth="1"/>
    <col min="12295" max="12295" width="39.140625" style="3" customWidth="1"/>
    <col min="12296" max="12296" width="22.42578125" style="3" customWidth="1"/>
    <col min="12297" max="12297" width="22.42578125" style="3" bestFit="1" customWidth="1"/>
    <col min="12298" max="12544" width="9.140625" style="3"/>
    <col min="12545" max="12545" width="8" style="3" customWidth="1"/>
    <col min="12546" max="12546" width="70.42578125" style="3" customWidth="1"/>
    <col min="12547" max="12548" width="14" style="3" customWidth="1"/>
    <col min="12549" max="12549" width="14.140625" style="3" customWidth="1"/>
    <col min="12550" max="12550" width="0" style="3" hidden="1" customWidth="1"/>
    <col min="12551" max="12551" width="39.140625" style="3" customWidth="1"/>
    <col min="12552" max="12552" width="22.42578125" style="3" customWidth="1"/>
    <col min="12553" max="12553" width="22.42578125" style="3" bestFit="1" customWidth="1"/>
    <col min="12554" max="12800" width="9.140625" style="3"/>
    <col min="12801" max="12801" width="8" style="3" customWidth="1"/>
    <col min="12802" max="12802" width="70.42578125" style="3" customWidth="1"/>
    <col min="12803" max="12804" width="14" style="3" customWidth="1"/>
    <col min="12805" max="12805" width="14.140625" style="3" customWidth="1"/>
    <col min="12806" max="12806" width="0" style="3" hidden="1" customWidth="1"/>
    <col min="12807" max="12807" width="39.140625" style="3" customWidth="1"/>
    <col min="12808" max="12808" width="22.42578125" style="3" customWidth="1"/>
    <col min="12809" max="12809" width="22.42578125" style="3" bestFit="1" customWidth="1"/>
    <col min="12810" max="13056" width="9.140625" style="3"/>
    <col min="13057" max="13057" width="8" style="3" customWidth="1"/>
    <col min="13058" max="13058" width="70.42578125" style="3" customWidth="1"/>
    <col min="13059" max="13060" width="14" style="3" customWidth="1"/>
    <col min="13061" max="13061" width="14.140625" style="3" customWidth="1"/>
    <col min="13062" max="13062" width="0" style="3" hidden="1" customWidth="1"/>
    <col min="13063" max="13063" width="39.140625" style="3" customWidth="1"/>
    <col min="13064" max="13064" width="22.42578125" style="3" customWidth="1"/>
    <col min="13065" max="13065" width="22.42578125" style="3" bestFit="1" customWidth="1"/>
    <col min="13066" max="13312" width="9.140625" style="3"/>
    <col min="13313" max="13313" width="8" style="3" customWidth="1"/>
    <col min="13314" max="13314" width="70.42578125" style="3" customWidth="1"/>
    <col min="13315" max="13316" width="14" style="3" customWidth="1"/>
    <col min="13317" max="13317" width="14.140625" style="3" customWidth="1"/>
    <col min="13318" max="13318" width="0" style="3" hidden="1" customWidth="1"/>
    <col min="13319" max="13319" width="39.140625" style="3" customWidth="1"/>
    <col min="13320" max="13320" width="22.42578125" style="3" customWidth="1"/>
    <col min="13321" max="13321" width="22.42578125" style="3" bestFit="1" customWidth="1"/>
    <col min="13322" max="13568" width="9.140625" style="3"/>
    <col min="13569" max="13569" width="8" style="3" customWidth="1"/>
    <col min="13570" max="13570" width="70.42578125" style="3" customWidth="1"/>
    <col min="13571" max="13572" width="14" style="3" customWidth="1"/>
    <col min="13573" max="13573" width="14.140625" style="3" customWidth="1"/>
    <col min="13574" max="13574" width="0" style="3" hidden="1" customWidth="1"/>
    <col min="13575" max="13575" width="39.140625" style="3" customWidth="1"/>
    <col min="13576" max="13576" width="22.42578125" style="3" customWidth="1"/>
    <col min="13577" max="13577" width="22.42578125" style="3" bestFit="1" customWidth="1"/>
    <col min="13578" max="13824" width="9.140625" style="3"/>
    <col min="13825" max="13825" width="8" style="3" customWidth="1"/>
    <col min="13826" max="13826" width="70.42578125" style="3" customWidth="1"/>
    <col min="13827" max="13828" width="14" style="3" customWidth="1"/>
    <col min="13829" max="13829" width="14.140625" style="3" customWidth="1"/>
    <col min="13830" max="13830" width="0" style="3" hidden="1" customWidth="1"/>
    <col min="13831" max="13831" width="39.140625" style="3" customWidth="1"/>
    <col min="13832" max="13832" width="22.42578125" style="3" customWidth="1"/>
    <col min="13833" max="13833" width="22.42578125" style="3" bestFit="1" customWidth="1"/>
    <col min="13834" max="14080" width="9.140625" style="3"/>
    <col min="14081" max="14081" width="8" style="3" customWidth="1"/>
    <col min="14082" max="14082" width="70.42578125" style="3" customWidth="1"/>
    <col min="14083" max="14084" width="14" style="3" customWidth="1"/>
    <col min="14085" max="14085" width="14.140625" style="3" customWidth="1"/>
    <col min="14086" max="14086" width="0" style="3" hidden="1" customWidth="1"/>
    <col min="14087" max="14087" width="39.140625" style="3" customWidth="1"/>
    <col min="14088" max="14088" width="22.42578125" style="3" customWidth="1"/>
    <col min="14089" max="14089" width="22.42578125" style="3" bestFit="1" customWidth="1"/>
    <col min="14090" max="14336" width="9.140625" style="3"/>
    <col min="14337" max="14337" width="8" style="3" customWidth="1"/>
    <col min="14338" max="14338" width="70.42578125" style="3" customWidth="1"/>
    <col min="14339" max="14340" width="14" style="3" customWidth="1"/>
    <col min="14341" max="14341" width="14.140625" style="3" customWidth="1"/>
    <col min="14342" max="14342" width="0" style="3" hidden="1" customWidth="1"/>
    <col min="14343" max="14343" width="39.140625" style="3" customWidth="1"/>
    <col min="14344" max="14344" width="22.42578125" style="3" customWidth="1"/>
    <col min="14345" max="14345" width="22.42578125" style="3" bestFit="1" customWidth="1"/>
    <col min="14346" max="14592" width="9.140625" style="3"/>
    <col min="14593" max="14593" width="8" style="3" customWidth="1"/>
    <col min="14594" max="14594" width="70.42578125" style="3" customWidth="1"/>
    <col min="14595" max="14596" width="14" style="3" customWidth="1"/>
    <col min="14597" max="14597" width="14.140625" style="3" customWidth="1"/>
    <col min="14598" max="14598" width="0" style="3" hidden="1" customWidth="1"/>
    <col min="14599" max="14599" width="39.140625" style="3" customWidth="1"/>
    <col min="14600" max="14600" width="22.42578125" style="3" customWidth="1"/>
    <col min="14601" max="14601" width="22.42578125" style="3" bestFit="1" customWidth="1"/>
    <col min="14602" max="14848" width="9.140625" style="3"/>
    <col min="14849" max="14849" width="8" style="3" customWidth="1"/>
    <col min="14850" max="14850" width="70.42578125" style="3" customWidth="1"/>
    <col min="14851" max="14852" width="14" style="3" customWidth="1"/>
    <col min="14853" max="14853" width="14.140625" style="3" customWidth="1"/>
    <col min="14854" max="14854" width="0" style="3" hidden="1" customWidth="1"/>
    <col min="14855" max="14855" width="39.140625" style="3" customWidth="1"/>
    <col min="14856" max="14856" width="22.42578125" style="3" customWidth="1"/>
    <col min="14857" max="14857" width="22.42578125" style="3" bestFit="1" customWidth="1"/>
    <col min="14858" max="15104" width="9.140625" style="3"/>
    <col min="15105" max="15105" width="8" style="3" customWidth="1"/>
    <col min="15106" max="15106" width="70.42578125" style="3" customWidth="1"/>
    <col min="15107" max="15108" width="14" style="3" customWidth="1"/>
    <col min="15109" max="15109" width="14.140625" style="3" customWidth="1"/>
    <col min="15110" max="15110" width="0" style="3" hidden="1" customWidth="1"/>
    <col min="15111" max="15111" width="39.140625" style="3" customWidth="1"/>
    <col min="15112" max="15112" width="22.42578125" style="3" customWidth="1"/>
    <col min="15113" max="15113" width="22.42578125" style="3" bestFit="1" customWidth="1"/>
    <col min="15114" max="15360" width="9.140625" style="3"/>
    <col min="15361" max="15361" width="8" style="3" customWidth="1"/>
    <col min="15362" max="15362" width="70.42578125" style="3" customWidth="1"/>
    <col min="15363" max="15364" width="14" style="3" customWidth="1"/>
    <col min="15365" max="15365" width="14.140625" style="3" customWidth="1"/>
    <col min="15366" max="15366" width="0" style="3" hidden="1" customWidth="1"/>
    <col min="15367" max="15367" width="39.140625" style="3" customWidth="1"/>
    <col min="15368" max="15368" width="22.42578125" style="3" customWidth="1"/>
    <col min="15369" max="15369" width="22.42578125" style="3" bestFit="1" customWidth="1"/>
    <col min="15370" max="15616" width="9.140625" style="3"/>
    <col min="15617" max="15617" width="8" style="3" customWidth="1"/>
    <col min="15618" max="15618" width="70.42578125" style="3" customWidth="1"/>
    <col min="15619" max="15620" width="14" style="3" customWidth="1"/>
    <col min="15621" max="15621" width="14.140625" style="3" customWidth="1"/>
    <col min="15622" max="15622" width="0" style="3" hidden="1" customWidth="1"/>
    <col min="15623" max="15623" width="39.140625" style="3" customWidth="1"/>
    <col min="15624" max="15624" width="22.42578125" style="3" customWidth="1"/>
    <col min="15625" max="15625" width="22.42578125" style="3" bestFit="1" customWidth="1"/>
    <col min="15626" max="15872" width="9.140625" style="3"/>
    <col min="15873" max="15873" width="8" style="3" customWidth="1"/>
    <col min="15874" max="15874" width="70.42578125" style="3" customWidth="1"/>
    <col min="15875" max="15876" width="14" style="3" customWidth="1"/>
    <col min="15877" max="15877" width="14.140625" style="3" customWidth="1"/>
    <col min="15878" max="15878" width="0" style="3" hidden="1" customWidth="1"/>
    <col min="15879" max="15879" width="39.140625" style="3" customWidth="1"/>
    <col min="15880" max="15880" width="22.42578125" style="3" customWidth="1"/>
    <col min="15881" max="15881" width="22.42578125" style="3" bestFit="1" customWidth="1"/>
    <col min="15882" max="16128" width="9.140625" style="3"/>
    <col min="16129" max="16129" width="8" style="3" customWidth="1"/>
    <col min="16130" max="16130" width="70.42578125" style="3" customWidth="1"/>
    <col min="16131" max="16132" width="14" style="3" customWidth="1"/>
    <col min="16133" max="16133" width="14.140625" style="3" customWidth="1"/>
    <col min="16134" max="16134" width="0" style="3" hidden="1" customWidth="1"/>
    <col min="16135" max="16135" width="39.140625" style="3" customWidth="1"/>
    <col min="16136" max="16136" width="22.42578125" style="3" customWidth="1"/>
    <col min="16137" max="16137" width="22.42578125" style="3" bestFit="1" customWidth="1"/>
    <col min="16138" max="16384" width="9.140625" style="3"/>
  </cols>
  <sheetData>
    <row r="1" spans="1:51">
      <c r="A1" s="37" t="s">
        <v>612</v>
      </c>
      <c r="B1" s="37"/>
      <c r="C1" s="37"/>
      <c r="D1" s="37"/>
      <c r="E1" s="37"/>
      <c r="F1" s="37"/>
      <c r="G1" s="37"/>
      <c r="H1" s="37"/>
      <c r="I1" s="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>
      <c r="A2" s="37" t="s">
        <v>1</v>
      </c>
      <c r="B2" s="37"/>
      <c r="C2" s="37"/>
      <c r="D2" s="37"/>
      <c r="E2" s="37"/>
      <c r="F2" s="37"/>
      <c r="G2" s="37"/>
      <c r="H2" s="37"/>
      <c r="I2" s="20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>
      <c r="A3" s="37" t="s">
        <v>2</v>
      </c>
      <c r="B3" s="37"/>
      <c r="C3" s="37"/>
      <c r="D3" s="37"/>
      <c r="E3" s="37"/>
      <c r="F3" s="37"/>
      <c r="G3" s="37"/>
      <c r="H3" s="37"/>
      <c r="I3" s="2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>
      <c r="A4" s="38"/>
      <c r="B4" s="38"/>
      <c r="C4" s="38"/>
      <c r="D4" s="38"/>
      <c r="E4" s="38"/>
      <c r="F4" s="38"/>
      <c r="G4" s="38"/>
      <c r="H4" s="38"/>
      <c r="I4" s="3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10" customFormat="1" ht="65.25">
      <c r="A5" s="4" t="s">
        <v>3</v>
      </c>
      <c r="B5" s="5" t="s">
        <v>4</v>
      </c>
      <c r="C5" s="6" t="s">
        <v>5</v>
      </c>
      <c r="D5" s="7" t="s">
        <v>6</v>
      </c>
      <c r="E5" s="5" t="s">
        <v>7</v>
      </c>
      <c r="F5" s="5" t="s">
        <v>8</v>
      </c>
      <c r="G5" s="7" t="s">
        <v>9</v>
      </c>
      <c r="H5" s="8" t="s">
        <v>10</v>
      </c>
      <c r="I5" s="5" t="s">
        <v>11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</row>
    <row r="6" spans="1:51" s="31" customFormat="1" ht="48">
      <c r="A6" s="11" t="s">
        <v>12</v>
      </c>
      <c r="B6" s="12" t="s">
        <v>613</v>
      </c>
      <c r="C6" s="40">
        <v>2500000</v>
      </c>
      <c r="D6" s="40">
        <f>C6</f>
        <v>2500000</v>
      </c>
      <c r="E6" s="14" t="s">
        <v>614</v>
      </c>
      <c r="F6" s="14" t="s">
        <v>13</v>
      </c>
      <c r="G6" s="15" t="s">
        <v>615</v>
      </c>
      <c r="H6" s="16" t="s">
        <v>14</v>
      </c>
      <c r="I6" s="17" t="s">
        <v>616</v>
      </c>
    </row>
    <row r="7" spans="1:51" ht="48">
      <c r="A7" s="21" t="s">
        <v>15</v>
      </c>
      <c r="B7" s="22" t="s">
        <v>617</v>
      </c>
      <c r="C7" s="28">
        <v>19000</v>
      </c>
      <c r="D7" s="28">
        <f t="shared" ref="D7:D24" si="0">C7</f>
        <v>19000</v>
      </c>
      <c r="E7" s="23" t="s">
        <v>54</v>
      </c>
      <c r="F7" s="23" t="s">
        <v>16</v>
      </c>
      <c r="G7" s="29" t="s">
        <v>618</v>
      </c>
      <c r="H7" s="24" t="s">
        <v>14</v>
      </c>
      <c r="I7" s="25" t="s">
        <v>619</v>
      </c>
    </row>
    <row r="8" spans="1:51" ht="48">
      <c r="A8" s="11" t="s">
        <v>17</v>
      </c>
      <c r="B8" s="12" t="s">
        <v>544</v>
      </c>
      <c r="C8" s="13">
        <v>15000</v>
      </c>
      <c r="D8" s="13">
        <f t="shared" si="0"/>
        <v>15000</v>
      </c>
      <c r="E8" s="14" t="s">
        <v>54</v>
      </c>
      <c r="F8" s="14" t="s">
        <v>18</v>
      </c>
      <c r="G8" s="15" t="s">
        <v>620</v>
      </c>
      <c r="H8" s="16" t="s">
        <v>14</v>
      </c>
      <c r="I8" s="17" t="s">
        <v>621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ht="48">
      <c r="A9" s="21" t="s">
        <v>19</v>
      </c>
      <c r="B9" s="22" t="s">
        <v>622</v>
      </c>
      <c r="C9" s="28">
        <v>50000</v>
      </c>
      <c r="D9" s="28">
        <f t="shared" si="0"/>
        <v>50000</v>
      </c>
      <c r="E9" s="23" t="s">
        <v>54</v>
      </c>
      <c r="F9" s="23" t="s">
        <v>20</v>
      </c>
      <c r="G9" s="29" t="s">
        <v>623</v>
      </c>
      <c r="H9" s="24" t="s">
        <v>14</v>
      </c>
      <c r="I9" s="25" t="s">
        <v>624</v>
      </c>
    </row>
    <row r="10" spans="1:51" s="27" customFormat="1" ht="48">
      <c r="A10" s="11" t="s">
        <v>21</v>
      </c>
      <c r="B10" s="12" t="s">
        <v>625</v>
      </c>
      <c r="C10" s="13">
        <v>120000</v>
      </c>
      <c r="D10" s="13">
        <f>C10</f>
        <v>120000</v>
      </c>
      <c r="E10" s="14" t="s">
        <v>54</v>
      </c>
      <c r="F10" s="14" t="s">
        <v>22</v>
      </c>
      <c r="G10" s="15" t="s">
        <v>626</v>
      </c>
      <c r="H10" s="16" t="s">
        <v>14</v>
      </c>
      <c r="I10" s="17" t="s">
        <v>627</v>
      </c>
    </row>
    <row r="11" spans="1:51" ht="48">
      <c r="A11" s="21" t="s">
        <v>23</v>
      </c>
      <c r="B11" s="22" t="s">
        <v>628</v>
      </c>
      <c r="C11" s="28">
        <v>220000</v>
      </c>
      <c r="D11" s="28">
        <f>C11</f>
        <v>220000</v>
      </c>
      <c r="E11" s="23" t="s">
        <v>54</v>
      </c>
      <c r="F11" s="23" t="s">
        <v>24</v>
      </c>
      <c r="G11" s="29" t="s">
        <v>629</v>
      </c>
      <c r="H11" s="24" t="s">
        <v>14</v>
      </c>
      <c r="I11" s="25" t="s">
        <v>630</v>
      </c>
    </row>
    <row r="12" spans="1:51" ht="48">
      <c r="A12" s="11" t="s">
        <v>25</v>
      </c>
      <c r="B12" s="12" t="s">
        <v>631</v>
      </c>
      <c r="C12" s="13">
        <v>20000</v>
      </c>
      <c r="D12" s="13">
        <f t="shared" si="0"/>
        <v>20000</v>
      </c>
      <c r="E12" s="14" t="s">
        <v>54</v>
      </c>
      <c r="F12" s="14" t="s">
        <v>26</v>
      </c>
      <c r="G12" s="15" t="s">
        <v>632</v>
      </c>
      <c r="H12" s="16" t="s">
        <v>14</v>
      </c>
      <c r="I12" s="17" t="s">
        <v>633</v>
      </c>
    </row>
    <row r="13" spans="1:51" ht="48">
      <c r="A13" s="21" t="s">
        <v>27</v>
      </c>
      <c r="B13" s="22" t="s">
        <v>634</v>
      </c>
      <c r="C13" s="28">
        <v>20000</v>
      </c>
      <c r="D13" s="28">
        <f t="shared" si="0"/>
        <v>20000</v>
      </c>
      <c r="E13" s="23" t="s">
        <v>54</v>
      </c>
      <c r="F13" s="23" t="s">
        <v>24</v>
      </c>
      <c r="G13" s="29" t="s">
        <v>635</v>
      </c>
      <c r="H13" s="24" t="s">
        <v>14</v>
      </c>
      <c r="I13" s="25" t="s">
        <v>636</v>
      </c>
    </row>
    <row r="14" spans="1:51" s="27" customFormat="1" ht="48">
      <c r="A14" s="11" t="s">
        <v>28</v>
      </c>
      <c r="B14" s="12" t="s">
        <v>637</v>
      </c>
      <c r="C14" s="13">
        <v>177200</v>
      </c>
      <c r="D14" s="13">
        <f t="shared" si="0"/>
        <v>177200</v>
      </c>
      <c r="E14" s="14" t="s">
        <v>54</v>
      </c>
      <c r="F14" s="14" t="s">
        <v>22</v>
      </c>
      <c r="G14" s="15" t="s">
        <v>638</v>
      </c>
      <c r="H14" s="16" t="s">
        <v>14</v>
      </c>
      <c r="I14" s="17" t="s">
        <v>639</v>
      </c>
    </row>
    <row r="15" spans="1:51" ht="48">
      <c r="A15" s="21" t="s">
        <v>29</v>
      </c>
      <c r="B15" s="22" t="s">
        <v>640</v>
      </c>
      <c r="C15" s="28">
        <v>50500</v>
      </c>
      <c r="D15" s="28">
        <f t="shared" si="0"/>
        <v>50500</v>
      </c>
      <c r="E15" s="23" t="s">
        <v>54</v>
      </c>
      <c r="F15" s="23" t="s">
        <v>24</v>
      </c>
      <c r="G15" s="29" t="s">
        <v>641</v>
      </c>
      <c r="H15" s="24" t="s">
        <v>14</v>
      </c>
      <c r="I15" s="25" t="s">
        <v>642</v>
      </c>
    </row>
    <row r="16" spans="1:51" ht="48">
      <c r="A16" s="11" t="s">
        <v>30</v>
      </c>
      <c r="B16" s="12" t="s">
        <v>643</v>
      </c>
      <c r="C16" s="13">
        <v>160000</v>
      </c>
      <c r="D16" s="13">
        <f t="shared" si="0"/>
        <v>160000</v>
      </c>
      <c r="E16" s="14" t="s">
        <v>54</v>
      </c>
      <c r="F16" s="14" t="s">
        <v>26</v>
      </c>
      <c r="G16" s="15" t="s">
        <v>644</v>
      </c>
      <c r="H16" s="16" t="s">
        <v>14</v>
      </c>
      <c r="I16" s="17" t="s">
        <v>645</v>
      </c>
    </row>
    <row r="17" spans="1:51" ht="48">
      <c r="A17" s="21" t="s">
        <v>31</v>
      </c>
      <c r="B17" s="22" t="s">
        <v>646</v>
      </c>
      <c r="C17" s="28">
        <v>90000</v>
      </c>
      <c r="D17" s="28">
        <f t="shared" si="0"/>
        <v>90000</v>
      </c>
      <c r="E17" s="23" t="s">
        <v>54</v>
      </c>
      <c r="F17" s="23" t="s">
        <v>24</v>
      </c>
      <c r="G17" s="29" t="s">
        <v>647</v>
      </c>
      <c r="H17" s="24" t="s">
        <v>14</v>
      </c>
      <c r="I17" s="25" t="s">
        <v>648</v>
      </c>
    </row>
    <row r="18" spans="1:51" s="31" customFormat="1" ht="48">
      <c r="A18" s="11" t="s">
        <v>32</v>
      </c>
      <c r="B18" s="12" t="s">
        <v>649</v>
      </c>
      <c r="C18" s="40">
        <v>150000</v>
      </c>
      <c r="D18" s="40">
        <f t="shared" si="0"/>
        <v>150000</v>
      </c>
      <c r="E18" s="14" t="s">
        <v>54</v>
      </c>
      <c r="F18" s="14" t="s">
        <v>13</v>
      </c>
      <c r="G18" s="15" t="s">
        <v>650</v>
      </c>
      <c r="H18" s="16" t="s">
        <v>14</v>
      </c>
      <c r="I18" s="17" t="s">
        <v>651</v>
      </c>
    </row>
    <row r="19" spans="1:51" ht="48">
      <c r="A19" s="21" t="s">
        <v>33</v>
      </c>
      <c r="B19" s="22" t="s">
        <v>652</v>
      </c>
      <c r="C19" s="28">
        <v>80000</v>
      </c>
      <c r="D19" s="28">
        <f t="shared" si="0"/>
        <v>80000</v>
      </c>
      <c r="E19" s="23" t="s">
        <v>54</v>
      </c>
      <c r="F19" s="23" t="s">
        <v>16</v>
      </c>
      <c r="G19" s="29" t="s">
        <v>653</v>
      </c>
      <c r="H19" s="24" t="s">
        <v>14</v>
      </c>
      <c r="I19" s="25" t="s">
        <v>654</v>
      </c>
    </row>
    <row r="20" spans="1:51" ht="48">
      <c r="A20" s="11" t="s">
        <v>34</v>
      </c>
      <c r="B20" s="12" t="s">
        <v>655</v>
      </c>
      <c r="C20" s="13">
        <v>498350</v>
      </c>
      <c r="D20" s="13">
        <f t="shared" si="0"/>
        <v>498350</v>
      </c>
      <c r="E20" s="14" t="s">
        <v>54</v>
      </c>
      <c r="F20" s="14" t="s">
        <v>18</v>
      </c>
      <c r="G20" s="15" t="s">
        <v>656</v>
      </c>
      <c r="H20" s="16" t="s">
        <v>14</v>
      </c>
      <c r="I20" s="17" t="s">
        <v>657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</row>
    <row r="21" spans="1:51" ht="48">
      <c r="A21" s="21" t="s">
        <v>35</v>
      </c>
      <c r="B21" s="22" t="s">
        <v>658</v>
      </c>
      <c r="C21" s="28">
        <v>31000</v>
      </c>
      <c r="D21" s="28">
        <f t="shared" si="0"/>
        <v>31000</v>
      </c>
      <c r="E21" s="23" t="s">
        <v>54</v>
      </c>
      <c r="F21" s="23" t="s">
        <v>20</v>
      </c>
      <c r="G21" s="29" t="s">
        <v>659</v>
      </c>
      <c r="H21" s="24" t="s">
        <v>14</v>
      </c>
      <c r="I21" s="25" t="s">
        <v>660</v>
      </c>
    </row>
    <row r="22" spans="1:51" s="27" customFormat="1" ht="48">
      <c r="A22" s="11" t="s">
        <v>36</v>
      </c>
      <c r="B22" s="12" t="s">
        <v>661</v>
      </c>
      <c r="C22" s="13">
        <v>50000</v>
      </c>
      <c r="D22" s="13">
        <f t="shared" si="0"/>
        <v>50000</v>
      </c>
      <c r="E22" s="14" t="s">
        <v>54</v>
      </c>
      <c r="F22" s="14" t="s">
        <v>22</v>
      </c>
      <c r="G22" s="15" t="s">
        <v>662</v>
      </c>
      <c r="H22" s="16" t="s">
        <v>14</v>
      </c>
      <c r="I22" s="17" t="s">
        <v>663</v>
      </c>
    </row>
    <row r="23" spans="1:51" ht="48">
      <c r="A23" s="21" t="s">
        <v>37</v>
      </c>
      <c r="B23" s="41" t="s">
        <v>401</v>
      </c>
      <c r="C23" s="28">
        <v>50000</v>
      </c>
      <c r="D23" s="28">
        <f t="shared" si="0"/>
        <v>50000</v>
      </c>
      <c r="E23" s="23" t="s">
        <v>54</v>
      </c>
      <c r="F23" s="23" t="s">
        <v>24</v>
      </c>
      <c r="G23" s="29" t="s">
        <v>664</v>
      </c>
      <c r="H23" s="24" t="s">
        <v>14</v>
      </c>
      <c r="I23" s="25" t="s">
        <v>665</v>
      </c>
    </row>
    <row r="24" spans="1:51" ht="48">
      <c r="A24" s="11" t="s">
        <v>38</v>
      </c>
      <c r="B24" s="12" t="s">
        <v>666</v>
      </c>
      <c r="C24" s="13">
        <v>200000</v>
      </c>
      <c r="D24" s="13">
        <f t="shared" si="0"/>
        <v>200000</v>
      </c>
      <c r="E24" s="14" t="s">
        <v>54</v>
      </c>
      <c r="F24" s="14" t="s">
        <v>26</v>
      </c>
      <c r="G24" s="15" t="s">
        <v>667</v>
      </c>
      <c r="H24" s="16" t="s">
        <v>14</v>
      </c>
      <c r="I24" s="17" t="s">
        <v>668</v>
      </c>
    </row>
  </sheetData>
  <mergeCells count="4">
    <mergeCell ref="A1:H1"/>
    <mergeCell ref="A2:H2"/>
    <mergeCell ref="A3:H3"/>
    <mergeCell ref="A4:I4"/>
  </mergeCells>
  <printOptions horizontalCentered="1"/>
  <pageMargins left="0.15748031496062992" right="0.15748031496062992" top="0.19685039370078741" bottom="0.11811023622047245" header="0.39370078740157483" footer="3.937007874015748E-2"/>
  <pageSetup paperSize="9" scale="72" orientation="landscape" r:id="rId1"/>
  <headerFooter alignWithMargins="0">
    <oddFooter>หน้าที่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3032F-48DA-4F00-8F85-2F292DE1A2AB}">
  <dimension ref="A1:C7"/>
  <sheetViews>
    <sheetView tabSelected="1" workbookViewId="0">
      <selection activeCell="H5" sqref="H5"/>
    </sheetView>
  </sheetViews>
  <sheetFormatPr defaultRowHeight="24"/>
  <cols>
    <col min="1" max="1" width="5.7109375" style="33" customWidth="1"/>
    <col min="2" max="2" width="41.85546875" style="32" customWidth="1"/>
    <col min="3" max="3" width="47" style="32" customWidth="1"/>
    <col min="4" max="16384" width="9.140625" style="32"/>
  </cols>
  <sheetData>
    <row r="1" spans="1:3">
      <c r="A1" s="39" t="s">
        <v>95</v>
      </c>
      <c r="B1" s="39"/>
      <c r="C1" s="39"/>
    </row>
    <row r="2" spans="1:3">
      <c r="A2" s="34" t="s">
        <v>86</v>
      </c>
      <c r="B2" s="34" t="s">
        <v>84</v>
      </c>
      <c r="C2" s="34" t="s">
        <v>85</v>
      </c>
    </row>
    <row r="3" spans="1:3" ht="104.25" customHeight="1">
      <c r="A3" s="35">
        <v>1</v>
      </c>
      <c r="B3" s="36" t="s">
        <v>87</v>
      </c>
      <c r="C3" s="36" t="s">
        <v>88</v>
      </c>
    </row>
    <row r="4" spans="1:3" ht="177" customHeight="1">
      <c r="A4" s="35">
        <v>2</v>
      </c>
      <c r="B4" s="36" t="s">
        <v>89</v>
      </c>
      <c r="C4" s="36" t="s">
        <v>96</v>
      </c>
    </row>
    <row r="5" spans="1:3" ht="102" customHeight="1">
      <c r="A5" s="35">
        <v>3</v>
      </c>
      <c r="B5" s="36" t="s">
        <v>90</v>
      </c>
      <c r="C5" s="36" t="s">
        <v>91</v>
      </c>
    </row>
    <row r="6" spans="1:3" ht="114.75" customHeight="1">
      <c r="A6" s="35">
        <v>4</v>
      </c>
      <c r="B6" s="36" t="s">
        <v>92</v>
      </c>
      <c r="C6" s="36" t="s">
        <v>93</v>
      </c>
    </row>
    <row r="7" spans="1:3" ht="144">
      <c r="A7" s="35">
        <v>5</v>
      </c>
      <c r="B7" s="36" t="s">
        <v>94</v>
      </c>
      <c r="C7" s="36"/>
    </row>
  </sheetData>
  <mergeCells count="1">
    <mergeCell ref="A1:C1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18"/>
  <sheetViews>
    <sheetView showGridLines="0" zoomScale="85" zoomScaleNormal="85" zoomScalePageLayoutView="130" workbookViewId="0">
      <selection activeCell="B8" sqref="B8"/>
    </sheetView>
  </sheetViews>
  <sheetFormatPr defaultRowHeight="21.75"/>
  <cols>
    <col min="1" max="1" width="8" style="3" customWidth="1"/>
    <col min="2" max="2" width="70.42578125" style="18" customWidth="1"/>
    <col min="3" max="4" width="14" style="19" customWidth="1"/>
    <col min="5" max="5" width="14.140625" style="3" customWidth="1"/>
    <col min="6" max="6" width="16.28515625" style="26" hidden="1" customWidth="1"/>
    <col min="7" max="7" width="39.140625" style="30" customWidth="1"/>
    <col min="8" max="8" width="22.42578125" style="18" customWidth="1"/>
    <col min="9" max="9" width="22.42578125" style="3" bestFit="1" customWidth="1"/>
    <col min="10" max="256" width="9.140625" style="3"/>
    <col min="257" max="257" width="8" style="3" customWidth="1"/>
    <col min="258" max="258" width="70.42578125" style="3" customWidth="1"/>
    <col min="259" max="260" width="14" style="3" customWidth="1"/>
    <col min="261" max="261" width="14.140625" style="3" customWidth="1"/>
    <col min="262" max="262" width="0" style="3" hidden="1" customWidth="1"/>
    <col min="263" max="263" width="39.140625" style="3" customWidth="1"/>
    <col min="264" max="264" width="22.42578125" style="3" customWidth="1"/>
    <col min="265" max="265" width="22.42578125" style="3" bestFit="1" customWidth="1"/>
    <col min="266" max="512" width="9.140625" style="3"/>
    <col min="513" max="513" width="8" style="3" customWidth="1"/>
    <col min="514" max="514" width="70.42578125" style="3" customWidth="1"/>
    <col min="515" max="516" width="14" style="3" customWidth="1"/>
    <col min="517" max="517" width="14.140625" style="3" customWidth="1"/>
    <col min="518" max="518" width="0" style="3" hidden="1" customWidth="1"/>
    <col min="519" max="519" width="39.140625" style="3" customWidth="1"/>
    <col min="520" max="520" width="22.42578125" style="3" customWidth="1"/>
    <col min="521" max="521" width="22.42578125" style="3" bestFit="1" customWidth="1"/>
    <col min="522" max="768" width="9.140625" style="3"/>
    <col min="769" max="769" width="8" style="3" customWidth="1"/>
    <col min="770" max="770" width="70.42578125" style="3" customWidth="1"/>
    <col min="771" max="772" width="14" style="3" customWidth="1"/>
    <col min="773" max="773" width="14.140625" style="3" customWidth="1"/>
    <col min="774" max="774" width="0" style="3" hidden="1" customWidth="1"/>
    <col min="775" max="775" width="39.140625" style="3" customWidth="1"/>
    <col min="776" max="776" width="22.42578125" style="3" customWidth="1"/>
    <col min="777" max="777" width="22.42578125" style="3" bestFit="1" customWidth="1"/>
    <col min="778" max="1024" width="9.140625" style="3"/>
    <col min="1025" max="1025" width="8" style="3" customWidth="1"/>
    <col min="1026" max="1026" width="70.42578125" style="3" customWidth="1"/>
    <col min="1027" max="1028" width="14" style="3" customWidth="1"/>
    <col min="1029" max="1029" width="14.140625" style="3" customWidth="1"/>
    <col min="1030" max="1030" width="0" style="3" hidden="1" customWidth="1"/>
    <col min="1031" max="1031" width="39.140625" style="3" customWidth="1"/>
    <col min="1032" max="1032" width="22.42578125" style="3" customWidth="1"/>
    <col min="1033" max="1033" width="22.42578125" style="3" bestFit="1" customWidth="1"/>
    <col min="1034" max="1280" width="9.140625" style="3"/>
    <col min="1281" max="1281" width="8" style="3" customWidth="1"/>
    <col min="1282" max="1282" width="70.42578125" style="3" customWidth="1"/>
    <col min="1283" max="1284" width="14" style="3" customWidth="1"/>
    <col min="1285" max="1285" width="14.140625" style="3" customWidth="1"/>
    <col min="1286" max="1286" width="0" style="3" hidden="1" customWidth="1"/>
    <col min="1287" max="1287" width="39.140625" style="3" customWidth="1"/>
    <col min="1288" max="1288" width="22.42578125" style="3" customWidth="1"/>
    <col min="1289" max="1289" width="22.42578125" style="3" bestFit="1" customWidth="1"/>
    <col min="1290" max="1536" width="9.140625" style="3"/>
    <col min="1537" max="1537" width="8" style="3" customWidth="1"/>
    <col min="1538" max="1538" width="70.42578125" style="3" customWidth="1"/>
    <col min="1539" max="1540" width="14" style="3" customWidth="1"/>
    <col min="1541" max="1541" width="14.140625" style="3" customWidth="1"/>
    <col min="1542" max="1542" width="0" style="3" hidden="1" customWidth="1"/>
    <col min="1543" max="1543" width="39.140625" style="3" customWidth="1"/>
    <col min="1544" max="1544" width="22.42578125" style="3" customWidth="1"/>
    <col min="1545" max="1545" width="22.42578125" style="3" bestFit="1" customWidth="1"/>
    <col min="1546" max="1792" width="9.140625" style="3"/>
    <col min="1793" max="1793" width="8" style="3" customWidth="1"/>
    <col min="1794" max="1794" width="70.42578125" style="3" customWidth="1"/>
    <col min="1795" max="1796" width="14" style="3" customWidth="1"/>
    <col min="1797" max="1797" width="14.140625" style="3" customWidth="1"/>
    <col min="1798" max="1798" width="0" style="3" hidden="1" customWidth="1"/>
    <col min="1799" max="1799" width="39.140625" style="3" customWidth="1"/>
    <col min="1800" max="1800" width="22.42578125" style="3" customWidth="1"/>
    <col min="1801" max="1801" width="22.42578125" style="3" bestFit="1" customWidth="1"/>
    <col min="1802" max="2048" width="9.140625" style="3"/>
    <col min="2049" max="2049" width="8" style="3" customWidth="1"/>
    <col min="2050" max="2050" width="70.42578125" style="3" customWidth="1"/>
    <col min="2051" max="2052" width="14" style="3" customWidth="1"/>
    <col min="2053" max="2053" width="14.140625" style="3" customWidth="1"/>
    <col min="2054" max="2054" width="0" style="3" hidden="1" customWidth="1"/>
    <col min="2055" max="2055" width="39.140625" style="3" customWidth="1"/>
    <col min="2056" max="2056" width="22.42578125" style="3" customWidth="1"/>
    <col min="2057" max="2057" width="22.42578125" style="3" bestFit="1" customWidth="1"/>
    <col min="2058" max="2304" width="9.140625" style="3"/>
    <col min="2305" max="2305" width="8" style="3" customWidth="1"/>
    <col min="2306" max="2306" width="70.42578125" style="3" customWidth="1"/>
    <col min="2307" max="2308" width="14" style="3" customWidth="1"/>
    <col min="2309" max="2309" width="14.140625" style="3" customWidth="1"/>
    <col min="2310" max="2310" width="0" style="3" hidden="1" customWidth="1"/>
    <col min="2311" max="2311" width="39.140625" style="3" customWidth="1"/>
    <col min="2312" max="2312" width="22.42578125" style="3" customWidth="1"/>
    <col min="2313" max="2313" width="22.42578125" style="3" bestFit="1" customWidth="1"/>
    <col min="2314" max="2560" width="9.140625" style="3"/>
    <col min="2561" max="2561" width="8" style="3" customWidth="1"/>
    <col min="2562" max="2562" width="70.42578125" style="3" customWidth="1"/>
    <col min="2563" max="2564" width="14" style="3" customWidth="1"/>
    <col min="2565" max="2565" width="14.140625" style="3" customWidth="1"/>
    <col min="2566" max="2566" width="0" style="3" hidden="1" customWidth="1"/>
    <col min="2567" max="2567" width="39.140625" style="3" customWidth="1"/>
    <col min="2568" max="2568" width="22.42578125" style="3" customWidth="1"/>
    <col min="2569" max="2569" width="22.42578125" style="3" bestFit="1" customWidth="1"/>
    <col min="2570" max="2816" width="9.140625" style="3"/>
    <col min="2817" max="2817" width="8" style="3" customWidth="1"/>
    <col min="2818" max="2818" width="70.42578125" style="3" customWidth="1"/>
    <col min="2819" max="2820" width="14" style="3" customWidth="1"/>
    <col min="2821" max="2821" width="14.140625" style="3" customWidth="1"/>
    <col min="2822" max="2822" width="0" style="3" hidden="1" customWidth="1"/>
    <col min="2823" max="2823" width="39.140625" style="3" customWidth="1"/>
    <col min="2824" max="2824" width="22.42578125" style="3" customWidth="1"/>
    <col min="2825" max="2825" width="22.42578125" style="3" bestFit="1" customWidth="1"/>
    <col min="2826" max="3072" width="9.140625" style="3"/>
    <col min="3073" max="3073" width="8" style="3" customWidth="1"/>
    <col min="3074" max="3074" width="70.42578125" style="3" customWidth="1"/>
    <col min="3075" max="3076" width="14" style="3" customWidth="1"/>
    <col min="3077" max="3077" width="14.140625" style="3" customWidth="1"/>
    <col min="3078" max="3078" width="0" style="3" hidden="1" customWidth="1"/>
    <col min="3079" max="3079" width="39.140625" style="3" customWidth="1"/>
    <col min="3080" max="3080" width="22.42578125" style="3" customWidth="1"/>
    <col min="3081" max="3081" width="22.42578125" style="3" bestFit="1" customWidth="1"/>
    <col min="3082" max="3328" width="9.140625" style="3"/>
    <col min="3329" max="3329" width="8" style="3" customWidth="1"/>
    <col min="3330" max="3330" width="70.42578125" style="3" customWidth="1"/>
    <col min="3331" max="3332" width="14" style="3" customWidth="1"/>
    <col min="3333" max="3333" width="14.140625" style="3" customWidth="1"/>
    <col min="3334" max="3334" width="0" style="3" hidden="1" customWidth="1"/>
    <col min="3335" max="3335" width="39.140625" style="3" customWidth="1"/>
    <col min="3336" max="3336" width="22.42578125" style="3" customWidth="1"/>
    <col min="3337" max="3337" width="22.42578125" style="3" bestFit="1" customWidth="1"/>
    <col min="3338" max="3584" width="9.140625" style="3"/>
    <col min="3585" max="3585" width="8" style="3" customWidth="1"/>
    <col min="3586" max="3586" width="70.42578125" style="3" customWidth="1"/>
    <col min="3587" max="3588" width="14" style="3" customWidth="1"/>
    <col min="3589" max="3589" width="14.140625" style="3" customWidth="1"/>
    <col min="3590" max="3590" width="0" style="3" hidden="1" customWidth="1"/>
    <col min="3591" max="3591" width="39.140625" style="3" customWidth="1"/>
    <col min="3592" max="3592" width="22.42578125" style="3" customWidth="1"/>
    <col min="3593" max="3593" width="22.42578125" style="3" bestFit="1" customWidth="1"/>
    <col min="3594" max="3840" width="9.140625" style="3"/>
    <col min="3841" max="3841" width="8" style="3" customWidth="1"/>
    <col min="3842" max="3842" width="70.42578125" style="3" customWidth="1"/>
    <col min="3843" max="3844" width="14" style="3" customWidth="1"/>
    <col min="3845" max="3845" width="14.140625" style="3" customWidth="1"/>
    <col min="3846" max="3846" width="0" style="3" hidden="1" customWidth="1"/>
    <col min="3847" max="3847" width="39.140625" style="3" customWidth="1"/>
    <col min="3848" max="3848" width="22.42578125" style="3" customWidth="1"/>
    <col min="3849" max="3849" width="22.42578125" style="3" bestFit="1" customWidth="1"/>
    <col min="3850" max="4096" width="9.140625" style="3"/>
    <col min="4097" max="4097" width="8" style="3" customWidth="1"/>
    <col min="4098" max="4098" width="70.42578125" style="3" customWidth="1"/>
    <col min="4099" max="4100" width="14" style="3" customWidth="1"/>
    <col min="4101" max="4101" width="14.140625" style="3" customWidth="1"/>
    <col min="4102" max="4102" width="0" style="3" hidden="1" customWidth="1"/>
    <col min="4103" max="4103" width="39.140625" style="3" customWidth="1"/>
    <col min="4104" max="4104" width="22.42578125" style="3" customWidth="1"/>
    <col min="4105" max="4105" width="22.42578125" style="3" bestFit="1" customWidth="1"/>
    <col min="4106" max="4352" width="9.140625" style="3"/>
    <col min="4353" max="4353" width="8" style="3" customWidth="1"/>
    <col min="4354" max="4354" width="70.42578125" style="3" customWidth="1"/>
    <col min="4355" max="4356" width="14" style="3" customWidth="1"/>
    <col min="4357" max="4357" width="14.140625" style="3" customWidth="1"/>
    <col min="4358" max="4358" width="0" style="3" hidden="1" customWidth="1"/>
    <col min="4359" max="4359" width="39.140625" style="3" customWidth="1"/>
    <col min="4360" max="4360" width="22.42578125" style="3" customWidth="1"/>
    <col min="4361" max="4361" width="22.42578125" style="3" bestFit="1" customWidth="1"/>
    <col min="4362" max="4608" width="9.140625" style="3"/>
    <col min="4609" max="4609" width="8" style="3" customWidth="1"/>
    <col min="4610" max="4610" width="70.42578125" style="3" customWidth="1"/>
    <col min="4611" max="4612" width="14" style="3" customWidth="1"/>
    <col min="4613" max="4613" width="14.140625" style="3" customWidth="1"/>
    <col min="4614" max="4614" width="0" style="3" hidden="1" customWidth="1"/>
    <col min="4615" max="4615" width="39.140625" style="3" customWidth="1"/>
    <col min="4616" max="4616" width="22.42578125" style="3" customWidth="1"/>
    <col min="4617" max="4617" width="22.42578125" style="3" bestFit="1" customWidth="1"/>
    <col min="4618" max="4864" width="9.140625" style="3"/>
    <col min="4865" max="4865" width="8" style="3" customWidth="1"/>
    <col min="4866" max="4866" width="70.42578125" style="3" customWidth="1"/>
    <col min="4867" max="4868" width="14" style="3" customWidth="1"/>
    <col min="4869" max="4869" width="14.140625" style="3" customWidth="1"/>
    <col min="4870" max="4870" width="0" style="3" hidden="1" customWidth="1"/>
    <col min="4871" max="4871" width="39.140625" style="3" customWidth="1"/>
    <col min="4872" max="4872" width="22.42578125" style="3" customWidth="1"/>
    <col min="4873" max="4873" width="22.42578125" style="3" bestFit="1" customWidth="1"/>
    <col min="4874" max="5120" width="9.140625" style="3"/>
    <col min="5121" max="5121" width="8" style="3" customWidth="1"/>
    <col min="5122" max="5122" width="70.42578125" style="3" customWidth="1"/>
    <col min="5123" max="5124" width="14" style="3" customWidth="1"/>
    <col min="5125" max="5125" width="14.140625" style="3" customWidth="1"/>
    <col min="5126" max="5126" width="0" style="3" hidden="1" customWidth="1"/>
    <col min="5127" max="5127" width="39.140625" style="3" customWidth="1"/>
    <col min="5128" max="5128" width="22.42578125" style="3" customWidth="1"/>
    <col min="5129" max="5129" width="22.42578125" style="3" bestFit="1" customWidth="1"/>
    <col min="5130" max="5376" width="9.140625" style="3"/>
    <col min="5377" max="5377" width="8" style="3" customWidth="1"/>
    <col min="5378" max="5378" width="70.42578125" style="3" customWidth="1"/>
    <col min="5379" max="5380" width="14" style="3" customWidth="1"/>
    <col min="5381" max="5381" width="14.140625" style="3" customWidth="1"/>
    <col min="5382" max="5382" width="0" style="3" hidden="1" customWidth="1"/>
    <col min="5383" max="5383" width="39.140625" style="3" customWidth="1"/>
    <col min="5384" max="5384" width="22.42578125" style="3" customWidth="1"/>
    <col min="5385" max="5385" width="22.42578125" style="3" bestFit="1" customWidth="1"/>
    <col min="5386" max="5632" width="9.140625" style="3"/>
    <col min="5633" max="5633" width="8" style="3" customWidth="1"/>
    <col min="5634" max="5634" width="70.42578125" style="3" customWidth="1"/>
    <col min="5635" max="5636" width="14" style="3" customWidth="1"/>
    <col min="5637" max="5637" width="14.140625" style="3" customWidth="1"/>
    <col min="5638" max="5638" width="0" style="3" hidden="1" customWidth="1"/>
    <col min="5639" max="5639" width="39.140625" style="3" customWidth="1"/>
    <col min="5640" max="5640" width="22.42578125" style="3" customWidth="1"/>
    <col min="5641" max="5641" width="22.42578125" style="3" bestFit="1" customWidth="1"/>
    <col min="5642" max="5888" width="9.140625" style="3"/>
    <col min="5889" max="5889" width="8" style="3" customWidth="1"/>
    <col min="5890" max="5890" width="70.42578125" style="3" customWidth="1"/>
    <col min="5891" max="5892" width="14" style="3" customWidth="1"/>
    <col min="5893" max="5893" width="14.140625" style="3" customWidth="1"/>
    <col min="5894" max="5894" width="0" style="3" hidden="1" customWidth="1"/>
    <col min="5895" max="5895" width="39.140625" style="3" customWidth="1"/>
    <col min="5896" max="5896" width="22.42578125" style="3" customWidth="1"/>
    <col min="5897" max="5897" width="22.42578125" style="3" bestFit="1" customWidth="1"/>
    <col min="5898" max="6144" width="9.140625" style="3"/>
    <col min="6145" max="6145" width="8" style="3" customWidth="1"/>
    <col min="6146" max="6146" width="70.42578125" style="3" customWidth="1"/>
    <col min="6147" max="6148" width="14" style="3" customWidth="1"/>
    <col min="6149" max="6149" width="14.140625" style="3" customWidth="1"/>
    <col min="6150" max="6150" width="0" style="3" hidden="1" customWidth="1"/>
    <col min="6151" max="6151" width="39.140625" style="3" customWidth="1"/>
    <col min="6152" max="6152" width="22.42578125" style="3" customWidth="1"/>
    <col min="6153" max="6153" width="22.42578125" style="3" bestFit="1" customWidth="1"/>
    <col min="6154" max="6400" width="9.140625" style="3"/>
    <col min="6401" max="6401" width="8" style="3" customWidth="1"/>
    <col min="6402" max="6402" width="70.42578125" style="3" customWidth="1"/>
    <col min="6403" max="6404" width="14" style="3" customWidth="1"/>
    <col min="6405" max="6405" width="14.140625" style="3" customWidth="1"/>
    <col min="6406" max="6406" width="0" style="3" hidden="1" customWidth="1"/>
    <col min="6407" max="6407" width="39.140625" style="3" customWidth="1"/>
    <col min="6408" max="6408" width="22.42578125" style="3" customWidth="1"/>
    <col min="6409" max="6409" width="22.42578125" style="3" bestFit="1" customWidth="1"/>
    <col min="6410" max="6656" width="9.140625" style="3"/>
    <col min="6657" max="6657" width="8" style="3" customWidth="1"/>
    <col min="6658" max="6658" width="70.42578125" style="3" customWidth="1"/>
    <col min="6659" max="6660" width="14" style="3" customWidth="1"/>
    <col min="6661" max="6661" width="14.140625" style="3" customWidth="1"/>
    <col min="6662" max="6662" width="0" style="3" hidden="1" customWidth="1"/>
    <col min="6663" max="6663" width="39.140625" style="3" customWidth="1"/>
    <col min="6664" max="6664" width="22.42578125" style="3" customWidth="1"/>
    <col min="6665" max="6665" width="22.42578125" style="3" bestFit="1" customWidth="1"/>
    <col min="6666" max="6912" width="9.140625" style="3"/>
    <col min="6913" max="6913" width="8" style="3" customWidth="1"/>
    <col min="6914" max="6914" width="70.42578125" style="3" customWidth="1"/>
    <col min="6915" max="6916" width="14" style="3" customWidth="1"/>
    <col min="6917" max="6917" width="14.140625" style="3" customWidth="1"/>
    <col min="6918" max="6918" width="0" style="3" hidden="1" customWidth="1"/>
    <col min="6919" max="6919" width="39.140625" style="3" customWidth="1"/>
    <col min="6920" max="6920" width="22.42578125" style="3" customWidth="1"/>
    <col min="6921" max="6921" width="22.42578125" style="3" bestFit="1" customWidth="1"/>
    <col min="6922" max="7168" width="9.140625" style="3"/>
    <col min="7169" max="7169" width="8" style="3" customWidth="1"/>
    <col min="7170" max="7170" width="70.42578125" style="3" customWidth="1"/>
    <col min="7171" max="7172" width="14" style="3" customWidth="1"/>
    <col min="7173" max="7173" width="14.140625" style="3" customWidth="1"/>
    <col min="7174" max="7174" width="0" style="3" hidden="1" customWidth="1"/>
    <col min="7175" max="7175" width="39.140625" style="3" customWidth="1"/>
    <col min="7176" max="7176" width="22.42578125" style="3" customWidth="1"/>
    <col min="7177" max="7177" width="22.42578125" style="3" bestFit="1" customWidth="1"/>
    <col min="7178" max="7424" width="9.140625" style="3"/>
    <col min="7425" max="7425" width="8" style="3" customWidth="1"/>
    <col min="7426" max="7426" width="70.42578125" style="3" customWidth="1"/>
    <col min="7427" max="7428" width="14" style="3" customWidth="1"/>
    <col min="7429" max="7429" width="14.140625" style="3" customWidth="1"/>
    <col min="7430" max="7430" width="0" style="3" hidden="1" customWidth="1"/>
    <col min="7431" max="7431" width="39.140625" style="3" customWidth="1"/>
    <col min="7432" max="7432" width="22.42578125" style="3" customWidth="1"/>
    <col min="7433" max="7433" width="22.42578125" style="3" bestFit="1" customWidth="1"/>
    <col min="7434" max="7680" width="9.140625" style="3"/>
    <col min="7681" max="7681" width="8" style="3" customWidth="1"/>
    <col min="7682" max="7682" width="70.42578125" style="3" customWidth="1"/>
    <col min="7683" max="7684" width="14" style="3" customWidth="1"/>
    <col min="7685" max="7685" width="14.140625" style="3" customWidth="1"/>
    <col min="7686" max="7686" width="0" style="3" hidden="1" customWidth="1"/>
    <col min="7687" max="7687" width="39.140625" style="3" customWidth="1"/>
    <col min="7688" max="7688" width="22.42578125" style="3" customWidth="1"/>
    <col min="7689" max="7689" width="22.42578125" style="3" bestFit="1" customWidth="1"/>
    <col min="7690" max="7936" width="9.140625" style="3"/>
    <col min="7937" max="7937" width="8" style="3" customWidth="1"/>
    <col min="7938" max="7938" width="70.42578125" style="3" customWidth="1"/>
    <col min="7939" max="7940" width="14" style="3" customWidth="1"/>
    <col min="7941" max="7941" width="14.140625" style="3" customWidth="1"/>
    <col min="7942" max="7942" width="0" style="3" hidden="1" customWidth="1"/>
    <col min="7943" max="7943" width="39.140625" style="3" customWidth="1"/>
    <col min="7944" max="7944" width="22.42578125" style="3" customWidth="1"/>
    <col min="7945" max="7945" width="22.42578125" style="3" bestFit="1" customWidth="1"/>
    <col min="7946" max="8192" width="9.140625" style="3"/>
    <col min="8193" max="8193" width="8" style="3" customWidth="1"/>
    <col min="8194" max="8194" width="70.42578125" style="3" customWidth="1"/>
    <col min="8195" max="8196" width="14" style="3" customWidth="1"/>
    <col min="8197" max="8197" width="14.140625" style="3" customWidth="1"/>
    <col min="8198" max="8198" width="0" style="3" hidden="1" customWidth="1"/>
    <col min="8199" max="8199" width="39.140625" style="3" customWidth="1"/>
    <col min="8200" max="8200" width="22.42578125" style="3" customWidth="1"/>
    <col min="8201" max="8201" width="22.42578125" style="3" bestFit="1" customWidth="1"/>
    <col min="8202" max="8448" width="9.140625" style="3"/>
    <col min="8449" max="8449" width="8" style="3" customWidth="1"/>
    <col min="8450" max="8450" width="70.42578125" style="3" customWidth="1"/>
    <col min="8451" max="8452" width="14" style="3" customWidth="1"/>
    <col min="8453" max="8453" width="14.140625" style="3" customWidth="1"/>
    <col min="8454" max="8454" width="0" style="3" hidden="1" customWidth="1"/>
    <col min="8455" max="8455" width="39.140625" style="3" customWidth="1"/>
    <col min="8456" max="8456" width="22.42578125" style="3" customWidth="1"/>
    <col min="8457" max="8457" width="22.42578125" style="3" bestFit="1" customWidth="1"/>
    <col min="8458" max="8704" width="9.140625" style="3"/>
    <col min="8705" max="8705" width="8" style="3" customWidth="1"/>
    <col min="8706" max="8706" width="70.42578125" style="3" customWidth="1"/>
    <col min="8707" max="8708" width="14" style="3" customWidth="1"/>
    <col min="8709" max="8709" width="14.140625" style="3" customWidth="1"/>
    <col min="8710" max="8710" width="0" style="3" hidden="1" customWidth="1"/>
    <col min="8711" max="8711" width="39.140625" style="3" customWidth="1"/>
    <col min="8712" max="8712" width="22.42578125" style="3" customWidth="1"/>
    <col min="8713" max="8713" width="22.42578125" style="3" bestFit="1" customWidth="1"/>
    <col min="8714" max="8960" width="9.140625" style="3"/>
    <col min="8961" max="8961" width="8" style="3" customWidth="1"/>
    <col min="8962" max="8962" width="70.42578125" style="3" customWidth="1"/>
    <col min="8963" max="8964" width="14" style="3" customWidth="1"/>
    <col min="8965" max="8965" width="14.140625" style="3" customWidth="1"/>
    <col min="8966" max="8966" width="0" style="3" hidden="1" customWidth="1"/>
    <col min="8967" max="8967" width="39.140625" style="3" customWidth="1"/>
    <col min="8968" max="8968" width="22.42578125" style="3" customWidth="1"/>
    <col min="8969" max="8969" width="22.42578125" style="3" bestFit="1" customWidth="1"/>
    <col min="8970" max="9216" width="9.140625" style="3"/>
    <col min="9217" max="9217" width="8" style="3" customWidth="1"/>
    <col min="9218" max="9218" width="70.42578125" style="3" customWidth="1"/>
    <col min="9219" max="9220" width="14" style="3" customWidth="1"/>
    <col min="9221" max="9221" width="14.140625" style="3" customWidth="1"/>
    <col min="9222" max="9222" width="0" style="3" hidden="1" customWidth="1"/>
    <col min="9223" max="9223" width="39.140625" style="3" customWidth="1"/>
    <col min="9224" max="9224" width="22.42578125" style="3" customWidth="1"/>
    <col min="9225" max="9225" width="22.42578125" style="3" bestFit="1" customWidth="1"/>
    <col min="9226" max="9472" width="9.140625" style="3"/>
    <col min="9473" max="9473" width="8" style="3" customWidth="1"/>
    <col min="9474" max="9474" width="70.42578125" style="3" customWidth="1"/>
    <col min="9475" max="9476" width="14" style="3" customWidth="1"/>
    <col min="9477" max="9477" width="14.140625" style="3" customWidth="1"/>
    <col min="9478" max="9478" width="0" style="3" hidden="1" customWidth="1"/>
    <col min="9479" max="9479" width="39.140625" style="3" customWidth="1"/>
    <col min="9480" max="9480" width="22.42578125" style="3" customWidth="1"/>
    <col min="9481" max="9481" width="22.42578125" style="3" bestFit="1" customWidth="1"/>
    <col min="9482" max="9728" width="9.140625" style="3"/>
    <col min="9729" max="9729" width="8" style="3" customWidth="1"/>
    <col min="9730" max="9730" width="70.42578125" style="3" customWidth="1"/>
    <col min="9731" max="9732" width="14" style="3" customWidth="1"/>
    <col min="9733" max="9733" width="14.140625" style="3" customWidth="1"/>
    <col min="9734" max="9734" width="0" style="3" hidden="1" customWidth="1"/>
    <col min="9735" max="9735" width="39.140625" style="3" customWidth="1"/>
    <col min="9736" max="9736" width="22.42578125" style="3" customWidth="1"/>
    <col min="9737" max="9737" width="22.42578125" style="3" bestFit="1" customWidth="1"/>
    <col min="9738" max="9984" width="9.140625" style="3"/>
    <col min="9985" max="9985" width="8" style="3" customWidth="1"/>
    <col min="9986" max="9986" width="70.42578125" style="3" customWidth="1"/>
    <col min="9987" max="9988" width="14" style="3" customWidth="1"/>
    <col min="9989" max="9989" width="14.140625" style="3" customWidth="1"/>
    <col min="9990" max="9990" width="0" style="3" hidden="1" customWidth="1"/>
    <col min="9991" max="9991" width="39.140625" style="3" customWidth="1"/>
    <col min="9992" max="9992" width="22.42578125" style="3" customWidth="1"/>
    <col min="9993" max="9993" width="22.42578125" style="3" bestFit="1" customWidth="1"/>
    <col min="9994" max="10240" width="9.140625" style="3"/>
    <col min="10241" max="10241" width="8" style="3" customWidth="1"/>
    <col min="10242" max="10242" width="70.42578125" style="3" customWidth="1"/>
    <col min="10243" max="10244" width="14" style="3" customWidth="1"/>
    <col min="10245" max="10245" width="14.140625" style="3" customWidth="1"/>
    <col min="10246" max="10246" width="0" style="3" hidden="1" customWidth="1"/>
    <col min="10247" max="10247" width="39.140625" style="3" customWidth="1"/>
    <col min="10248" max="10248" width="22.42578125" style="3" customWidth="1"/>
    <col min="10249" max="10249" width="22.42578125" style="3" bestFit="1" customWidth="1"/>
    <col min="10250" max="10496" width="9.140625" style="3"/>
    <col min="10497" max="10497" width="8" style="3" customWidth="1"/>
    <col min="10498" max="10498" width="70.42578125" style="3" customWidth="1"/>
    <col min="10499" max="10500" width="14" style="3" customWidth="1"/>
    <col min="10501" max="10501" width="14.140625" style="3" customWidth="1"/>
    <col min="10502" max="10502" width="0" style="3" hidden="1" customWidth="1"/>
    <col min="10503" max="10503" width="39.140625" style="3" customWidth="1"/>
    <col min="10504" max="10504" width="22.42578125" style="3" customWidth="1"/>
    <col min="10505" max="10505" width="22.42578125" style="3" bestFit="1" customWidth="1"/>
    <col min="10506" max="10752" width="9.140625" style="3"/>
    <col min="10753" max="10753" width="8" style="3" customWidth="1"/>
    <col min="10754" max="10754" width="70.42578125" style="3" customWidth="1"/>
    <col min="10755" max="10756" width="14" style="3" customWidth="1"/>
    <col min="10757" max="10757" width="14.140625" style="3" customWidth="1"/>
    <col min="10758" max="10758" width="0" style="3" hidden="1" customWidth="1"/>
    <col min="10759" max="10759" width="39.140625" style="3" customWidth="1"/>
    <col min="10760" max="10760" width="22.42578125" style="3" customWidth="1"/>
    <col min="10761" max="10761" width="22.42578125" style="3" bestFit="1" customWidth="1"/>
    <col min="10762" max="11008" width="9.140625" style="3"/>
    <col min="11009" max="11009" width="8" style="3" customWidth="1"/>
    <col min="11010" max="11010" width="70.42578125" style="3" customWidth="1"/>
    <col min="11011" max="11012" width="14" style="3" customWidth="1"/>
    <col min="11013" max="11013" width="14.140625" style="3" customWidth="1"/>
    <col min="11014" max="11014" width="0" style="3" hidden="1" customWidth="1"/>
    <col min="11015" max="11015" width="39.140625" style="3" customWidth="1"/>
    <col min="11016" max="11016" width="22.42578125" style="3" customWidth="1"/>
    <col min="11017" max="11017" width="22.42578125" style="3" bestFit="1" customWidth="1"/>
    <col min="11018" max="11264" width="9.140625" style="3"/>
    <col min="11265" max="11265" width="8" style="3" customWidth="1"/>
    <col min="11266" max="11266" width="70.42578125" style="3" customWidth="1"/>
    <col min="11267" max="11268" width="14" style="3" customWidth="1"/>
    <col min="11269" max="11269" width="14.140625" style="3" customWidth="1"/>
    <col min="11270" max="11270" width="0" style="3" hidden="1" customWidth="1"/>
    <col min="11271" max="11271" width="39.140625" style="3" customWidth="1"/>
    <col min="11272" max="11272" width="22.42578125" style="3" customWidth="1"/>
    <col min="11273" max="11273" width="22.42578125" style="3" bestFit="1" customWidth="1"/>
    <col min="11274" max="11520" width="9.140625" style="3"/>
    <col min="11521" max="11521" width="8" style="3" customWidth="1"/>
    <col min="11522" max="11522" width="70.42578125" style="3" customWidth="1"/>
    <col min="11523" max="11524" width="14" style="3" customWidth="1"/>
    <col min="11525" max="11525" width="14.140625" style="3" customWidth="1"/>
    <col min="11526" max="11526" width="0" style="3" hidden="1" customWidth="1"/>
    <col min="11527" max="11527" width="39.140625" style="3" customWidth="1"/>
    <col min="11528" max="11528" width="22.42578125" style="3" customWidth="1"/>
    <col min="11529" max="11529" width="22.42578125" style="3" bestFit="1" customWidth="1"/>
    <col min="11530" max="11776" width="9.140625" style="3"/>
    <col min="11777" max="11777" width="8" style="3" customWidth="1"/>
    <col min="11778" max="11778" width="70.42578125" style="3" customWidth="1"/>
    <col min="11779" max="11780" width="14" style="3" customWidth="1"/>
    <col min="11781" max="11781" width="14.140625" style="3" customWidth="1"/>
    <col min="11782" max="11782" width="0" style="3" hidden="1" customWidth="1"/>
    <col min="11783" max="11783" width="39.140625" style="3" customWidth="1"/>
    <col min="11784" max="11784" width="22.42578125" style="3" customWidth="1"/>
    <col min="11785" max="11785" width="22.42578125" style="3" bestFit="1" customWidth="1"/>
    <col min="11786" max="12032" width="9.140625" style="3"/>
    <col min="12033" max="12033" width="8" style="3" customWidth="1"/>
    <col min="12034" max="12034" width="70.42578125" style="3" customWidth="1"/>
    <col min="12035" max="12036" width="14" style="3" customWidth="1"/>
    <col min="12037" max="12037" width="14.140625" style="3" customWidth="1"/>
    <col min="12038" max="12038" width="0" style="3" hidden="1" customWidth="1"/>
    <col min="12039" max="12039" width="39.140625" style="3" customWidth="1"/>
    <col min="12040" max="12040" width="22.42578125" style="3" customWidth="1"/>
    <col min="12041" max="12041" width="22.42578125" style="3" bestFit="1" customWidth="1"/>
    <col min="12042" max="12288" width="9.140625" style="3"/>
    <col min="12289" max="12289" width="8" style="3" customWidth="1"/>
    <col min="12290" max="12290" width="70.42578125" style="3" customWidth="1"/>
    <col min="12291" max="12292" width="14" style="3" customWidth="1"/>
    <col min="12293" max="12293" width="14.140625" style="3" customWidth="1"/>
    <col min="12294" max="12294" width="0" style="3" hidden="1" customWidth="1"/>
    <col min="12295" max="12295" width="39.140625" style="3" customWidth="1"/>
    <col min="12296" max="12296" width="22.42578125" style="3" customWidth="1"/>
    <col min="12297" max="12297" width="22.42578125" style="3" bestFit="1" customWidth="1"/>
    <col min="12298" max="12544" width="9.140625" style="3"/>
    <col min="12545" max="12545" width="8" style="3" customWidth="1"/>
    <col min="12546" max="12546" width="70.42578125" style="3" customWidth="1"/>
    <col min="12547" max="12548" width="14" style="3" customWidth="1"/>
    <col min="12549" max="12549" width="14.140625" style="3" customWidth="1"/>
    <col min="12550" max="12550" width="0" style="3" hidden="1" customWidth="1"/>
    <col min="12551" max="12551" width="39.140625" style="3" customWidth="1"/>
    <col min="12552" max="12552" width="22.42578125" style="3" customWidth="1"/>
    <col min="12553" max="12553" width="22.42578125" style="3" bestFit="1" customWidth="1"/>
    <col min="12554" max="12800" width="9.140625" style="3"/>
    <col min="12801" max="12801" width="8" style="3" customWidth="1"/>
    <col min="12802" max="12802" width="70.42578125" style="3" customWidth="1"/>
    <col min="12803" max="12804" width="14" style="3" customWidth="1"/>
    <col min="12805" max="12805" width="14.140625" style="3" customWidth="1"/>
    <col min="12806" max="12806" width="0" style="3" hidden="1" customWidth="1"/>
    <col min="12807" max="12807" width="39.140625" style="3" customWidth="1"/>
    <col min="12808" max="12808" width="22.42578125" style="3" customWidth="1"/>
    <col min="12809" max="12809" width="22.42578125" style="3" bestFit="1" customWidth="1"/>
    <col min="12810" max="13056" width="9.140625" style="3"/>
    <col min="13057" max="13057" width="8" style="3" customWidth="1"/>
    <col min="13058" max="13058" width="70.42578125" style="3" customWidth="1"/>
    <col min="13059" max="13060" width="14" style="3" customWidth="1"/>
    <col min="13061" max="13061" width="14.140625" style="3" customWidth="1"/>
    <col min="13062" max="13062" width="0" style="3" hidden="1" customWidth="1"/>
    <col min="13063" max="13063" width="39.140625" style="3" customWidth="1"/>
    <col min="13064" max="13064" width="22.42578125" style="3" customWidth="1"/>
    <col min="13065" max="13065" width="22.42578125" style="3" bestFit="1" customWidth="1"/>
    <col min="13066" max="13312" width="9.140625" style="3"/>
    <col min="13313" max="13313" width="8" style="3" customWidth="1"/>
    <col min="13314" max="13314" width="70.42578125" style="3" customWidth="1"/>
    <col min="13315" max="13316" width="14" style="3" customWidth="1"/>
    <col min="13317" max="13317" width="14.140625" style="3" customWidth="1"/>
    <col min="13318" max="13318" width="0" style="3" hidden="1" customWidth="1"/>
    <col min="13319" max="13319" width="39.140625" style="3" customWidth="1"/>
    <col min="13320" max="13320" width="22.42578125" style="3" customWidth="1"/>
    <col min="13321" max="13321" width="22.42578125" style="3" bestFit="1" customWidth="1"/>
    <col min="13322" max="13568" width="9.140625" style="3"/>
    <col min="13569" max="13569" width="8" style="3" customWidth="1"/>
    <col min="13570" max="13570" width="70.42578125" style="3" customWidth="1"/>
    <col min="13571" max="13572" width="14" style="3" customWidth="1"/>
    <col min="13573" max="13573" width="14.140625" style="3" customWidth="1"/>
    <col min="13574" max="13574" width="0" style="3" hidden="1" customWidth="1"/>
    <col min="13575" max="13575" width="39.140625" style="3" customWidth="1"/>
    <col min="13576" max="13576" width="22.42578125" style="3" customWidth="1"/>
    <col min="13577" max="13577" width="22.42578125" style="3" bestFit="1" customWidth="1"/>
    <col min="13578" max="13824" width="9.140625" style="3"/>
    <col min="13825" max="13825" width="8" style="3" customWidth="1"/>
    <col min="13826" max="13826" width="70.42578125" style="3" customWidth="1"/>
    <col min="13827" max="13828" width="14" style="3" customWidth="1"/>
    <col min="13829" max="13829" width="14.140625" style="3" customWidth="1"/>
    <col min="13830" max="13830" width="0" style="3" hidden="1" customWidth="1"/>
    <col min="13831" max="13831" width="39.140625" style="3" customWidth="1"/>
    <col min="13832" max="13832" width="22.42578125" style="3" customWidth="1"/>
    <col min="13833" max="13833" width="22.42578125" style="3" bestFit="1" customWidth="1"/>
    <col min="13834" max="14080" width="9.140625" style="3"/>
    <col min="14081" max="14081" width="8" style="3" customWidth="1"/>
    <col min="14082" max="14082" width="70.42578125" style="3" customWidth="1"/>
    <col min="14083" max="14084" width="14" style="3" customWidth="1"/>
    <col min="14085" max="14085" width="14.140625" style="3" customWidth="1"/>
    <col min="14086" max="14086" width="0" style="3" hidden="1" customWidth="1"/>
    <col min="14087" max="14087" width="39.140625" style="3" customWidth="1"/>
    <col min="14088" max="14088" width="22.42578125" style="3" customWidth="1"/>
    <col min="14089" max="14089" width="22.42578125" style="3" bestFit="1" customWidth="1"/>
    <col min="14090" max="14336" width="9.140625" style="3"/>
    <col min="14337" max="14337" width="8" style="3" customWidth="1"/>
    <col min="14338" max="14338" width="70.42578125" style="3" customWidth="1"/>
    <col min="14339" max="14340" width="14" style="3" customWidth="1"/>
    <col min="14341" max="14341" width="14.140625" style="3" customWidth="1"/>
    <col min="14342" max="14342" width="0" style="3" hidden="1" customWidth="1"/>
    <col min="14343" max="14343" width="39.140625" style="3" customWidth="1"/>
    <col min="14344" max="14344" width="22.42578125" style="3" customWidth="1"/>
    <col min="14345" max="14345" width="22.42578125" style="3" bestFit="1" customWidth="1"/>
    <col min="14346" max="14592" width="9.140625" style="3"/>
    <col min="14593" max="14593" width="8" style="3" customWidth="1"/>
    <col min="14594" max="14594" width="70.42578125" style="3" customWidth="1"/>
    <col min="14595" max="14596" width="14" style="3" customWidth="1"/>
    <col min="14597" max="14597" width="14.140625" style="3" customWidth="1"/>
    <col min="14598" max="14598" width="0" style="3" hidden="1" customWidth="1"/>
    <col min="14599" max="14599" width="39.140625" style="3" customWidth="1"/>
    <col min="14600" max="14600" width="22.42578125" style="3" customWidth="1"/>
    <col min="14601" max="14601" width="22.42578125" style="3" bestFit="1" customWidth="1"/>
    <col min="14602" max="14848" width="9.140625" style="3"/>
    <col min="14849" max="14849" width="8" style="3" customWidth="1"/>
    <col min="14850" max="14850" width="70.42578125" style="3" customWidth="1"/>
    <col min="14851" max="14852" width="14" style="3" customWidth="1"/>
    <col min="14853" max="14853" width="14.140625" style="3" customWidth="1"/>
    <col min="14854" max="14854" width="0" style="3" hidden="1" customWidth="1"/>
    <col min="14855" max="14855" width="39.140625" style="3" customWidth="1"/>
    <col min="14856" max="14856" width="22.42578125" style="3" customWidth="1"/>
    <col min="14857" max="14857" width="22.42578125" style="3" bestFit="1" customWidth="1"/>
    <col min="14858" max="15104" width="9.140625" style="3"/>
    <col min="15105" max="15105" width="8" style="3" customWidth="1"/>
    <col min="15106" max="15106" width="70.42578125" style="3" customWidth="1"/>
    <col min="15107" max="15108" width="14" style="3" customWidth="1"/>
    <col min="15109" max="15109" width="14.140625" style="3" customWidth="1"/>
    <col min="15110" max="15110" width="0" style="3" hidden="1" customWidth="1"/>
    <col min="15111" max="15111" width="39.140625" style="3" customWidth="1"/>
    <col min="15112" max="15112" width="22.42578125" style="3" customWidth="1"/>
    <col min="15113" max="15113" width="22.42578125" style="3" bestFit="1" customWidth="1"/>
    <col min="15114" max="15360" width="9.140625" style="3"/>
    <col min="15361" max="15361" width="8" style="3" customWidth="1"/>
    <col min="15362" max="15362" width="70.42578125" style="3" customWidth="1"/>
    <col min="15363" max="15364" width="14" style="3" customWidth="1"/>
    <col min="15365" max="15365" width="14.140625" style="3" customWidth="1"/>
    <col min="15366" max="15366" width="0" style="3" hidden="1" customWidth="1"/>
    <col min="15367" max="15367" width="39.140625" style="3" customWidth="1"/>
    <col min="15368" max="15368" width="22.42578125" style="3" customWidth="1"/>
    <col min="15369" max="15369" width="22.42578125" style="3" bestFit="1" customWidth="1"/>
    <col min="15370" max="15616" width="9.140625" style="3"/>
    <col min="15617" max="15617" width="8" style="3" customWidth="1"/>
    <col min="15618" max="15618" width="70.42578125" style="3" customWidth="1"/>
    <col min="15619" max="15620" width="14" style="3" customWidth="1"/>
    <col min="15621" max="15621" width="14.140625" style="3" customWidth="1"/>
    <col min="15622" max="15622" width="0" style="3" hidden="1" customWidth="1"/>
    <col min="15623" max="15623" width="39.140625" style="3" customWidth="1"/>
    <col min="15624" max="15624" width="22.42578125" style="3" customWidth="1"/>
    <col min="15625" max="15625" width="22.42578125" style="3" bestFit="1" customWidth="1"/>
    <col min="15626" max="15872" width="9.140625" style="3"/>
    <col min="15873" max="15873" width="8" style="3" customWidth="1"/>
    <col min="15874" max="15874" width="70.42578125" style="3" customWidth="1"/>
    <col min="15875" max="15876" width="14" style="3" customWidth="1"/>
    <col min="15877" max="15877" width="14.140625" style="3" customWidth="1"/>
    <col min="15878" max="15878" width="0" style="3" hidden="1" customWidth="1"/>
    <col min="15879" max="15879" width="39.140625" style="3" customWidth="1"/>
    <col min="15880" max="15880" width="22.42578125" style="3" customWidth="1"/>
    <col min="15881" max="15881" width="22.42578125" style="3" bestFit="1" customWidth="1"/>
    <col min="15882" max="16128" width="9.140625" style="3"/>
    <col min="16129" max="16129" width="8" style="3" customWidth="1"/>
    <col min="16130" max="16130" width="70.42578125" style="3" customWidth="1"/>
    <col min="16131" max="16132" width="14" style="3" customWidth="1"/>
    <col min="16133" max="16133" width="14.140625" style="3" customWidth="1"/>
    <col min="16134" max="16134" width="0" style="3" hidden="1" customWidth="1"/>
    <col min="16135" max="16135" width="39.140625" style="3" customWidth="1"/>
    <col min="16136" max="16136" width="22.42578125" style="3" customWidth="1"/>
    <col min="16137" max="16137" width="22.42578125" style="3" bestFit="1" customWidth="1"/>
    <col min="16138" max="16384" width="9.140625" style="3"/>
  </cols>
  <sheetData>
    <row r="1" spans="1:51">
      <c r="A1" s="37" t="s">
        <v>176</v>
      </c>
      <c r="B1" s="37"/>
      <c r="C1" s="37"/>
      <c r="D1" s="37"/>
      <c r="E1" s="37"/>
      <c r="F1" s="37"/>
      <c r="G1" s="37"/>
      <c r="H1" s="37"/>
      <c r="I1" s="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>
      <c r="A2" s="37" t="s">
        <v>1</v>
      </c>
      <c r="B2" s="37"/>
      <c r="C2" s="37"/>
      <c r="D2" s="37"/>
      <c r="E2" s="37"/>
      <c r="F2" s="37"/>
      <c r="G2" s="37"/>
      <c r="H2" s="37"/>
      <c r="I2" s="20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>
      <c r="A3" s="37" t="s">
        <v>2</v>
      </c>
      <c r="B3" s="37"/>
      <c r="C3" s="37"/>
      <c r="D3" s="37"/>
      <c r="E3" s="37"/>
      <c r="F3" s="37"/>
      <c r="G3" s="37"/>
      <c r="H3" s="37"/>
      <c r="I3" s="2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>
      <c r="A4" s="38"/>
      <c r="B4" s="38"/>
      <c r="C4" s="38"/>
      <c r="D4" s="38"/>
      <c r="E4" s="38"/>
      <c r="F4" s="38"/>
      <c r="G4" s="38"/>
      <c r="H4" s="38"/>
      <c r="I4" s="3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10" customFormat="1" ht="65.25">
      <c r="A5" s="4" t="s">
        <v>3</v>
      </c>
      <c r="B5" s="5" t="s">
        <v>4</v>
      </c>
      <c r="C5" s="6" t="s">
        <v>5</v>
      </c>
      <c r="D5" s="7" t="s">
        <v>6</v>
      </c>
      <c r="E5" s="5" t="s">
        <v>7</v>
      </c>
      <c r="F5" s="5" t="s">
        <v>8</v>
      </c>
      <c r="G5" s="7" t="s">
        <v>9</v>
      </c>
      <c r="H5" s="8" t="s">
        <v>10</v>
      </c>
      <c r="I5" s="5" t="s">
        <v>11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</row>
    <row r="6" spans="1:51" s="31" customFormat="1" ht="48">
      <c r="A6" s="11" t="s">
        <v>12</v>
      </c>
      <c r="B6" s="12" t="s">
        <v>177</v>
      </c>
      <c r="C6" s="13">
        <v>9000000</v>
      </c>
      <c r="D6" s="13">
        <v>8790264</v>
      </c>
      <c r="E6" s="14" t="s">
        <v>62</v>
      </c>
      <c r="F6" s="14" t="s">
        <v>13</v>
      </c>
      <c r="G6" s="15" t="s">
        <v>178</v>
      </c>
      <c r="H6" s="16" t="s">
        <v>14</v>
      </c>
      <c r="I6" s="17" t="s">
        <v>179</v>
      </c>
    </row>
    <row r="7" spans="1:51" ht="48">
      <c r="A7" s="21" t="s">
        <v>15</v>
      </c>
      <c r="B7" s="22" t="s">
        <v>180</v>
      </c>
      <c r="C7" s="28">
        <v>2400000</v>
      </c>
      <c r="D7" s="28">
        <f t="shared" ref="D7:D18" si="0">C7</f>
        <v>2400000</v>
      </c>
      <c r="E7" s="23" t="s">
        <v>62</v>
      </c>
      <c r="F7" s="23" t="s">
        <v>16</v>
      </c>
      <c r="G7" s="29" t="s">
        <v>181</v>
      </c>
      <c r="H7" s="24" t="s">
        <v>14</v>
      </c>
      <c r="I7" s="25" t="s">
        <v>182</v>
      </c>
    </row>
    <row r="8" spans="1:51" ht="48">
      <c r="A8" s="11" t="s">
        <v>17</v>
      </c>
      <c r="B8" s="12" t="s">
        <v>59</v>
      </c>
      <c r="C8" s="13">
        <v>505100</v>
      </c>
      <c r="D8" s="13">
        <f t="shared" si="0"/>
        <v>505100</v>
      </c>
      <c r="E8" s="14" t="s">
        <v>62</v>
      </c>
      <c r="F8" s="14" t="s">
        <v>18</v>
      </c>
      <c r="G8" s="15" t="s">
        <v>183</v>
      </c>
      <c r="H8" s="16" t="s">
        <v>14</v>
      </c>
      <c r="I8" s="17" t="s">
        <v>184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ht="48">
      <c r="A9" s="21" t="s">
        <v>19</v>
      </c>
      <c r="B9" s="22" t="s">
        <v>185</v>
      </c>
      <c r="C9" s="28">
        <v>2377000</v>
      </c>
      <c r="D9" s="28">
        <f t="shared" si="0"/>
        <v>2377000</v>
      </c>
      <c r="E9" s="23" t="s">
        <v>62</v>
      </c>
      <c r="F9" s="23" t="s">
        <v>20</v>
      </c>
      <c r="G9" s="29" t="s">
        <v>186</v>
      </c>
      <c r="H9" s="24" t="s">
        <v>14</v>
      </c>
      <c r="I9" s="25" t="s">
        <v>187</v>
      </c>
    </row>
    <row r="10" spans="1:51" s="27" customFormat="1" ht="48">
      <c r="A10" s="11" t="s">
        <v>21</v>
      </c>
      <c r="B10" s="12" t="s">
        <v>188</v>
      </c>
      <c r="C10" s="13">
        <v>3477600</v>
      </c>
      <c r="D10" s="13">
        <f>C10</f>
        <v>3477600</v>
      </c>
      <c r="E10" s="14" t="s">
        <v>62</v>
      </c>
      <c r="F10" s="14" t="s">
        <v>22</v>
      </c>
      <c r="G10" s="15" t="s">
        <v>189</v>
      </c>
      <c r="H10" s="16" t="s">
        <v>14</v>
      </c>
      <c r="I10" s="17" t="s">
        <v>190</v>
      </c>
    </row>
    <row r="11" spans="1:51" ht="48">
      <c r="A11" s="21" t="s">
        <v>23</v>
      </c>
      <c r="B11" s="22" t="s">
        <v>191</v>
      </c>
      <c r="C11" s="28">
        <v>6500000</v>
      </c>
      <c r="D11" s="28">
        <f>C11</f>
        <v>6500000</v>
      </c>
      <c r="E11" s="23" t="s">
        <v>62</v>
      </c>
      <c r="F11" s="23" t="s">
        <v>24</v>
      </c>
      <c r="G11" s="29" t="s">
        <v>192</v>
      </c>
      <c r="H11" s="24" t="s">
        <v>14</v>
      </c>
      <c r="I11" s="25" t="s">
        <v>193</v>
      </c>
    </row>
    <row r="12" spans="1:51" ht="48">
      <c r="A12" s="11" t="s">
        <v>25</v>
      </c>
      <c r="B12" s="12" t="s">
        <v>194</v>
      </c>
      <c r="C12" s="13">
        <v>2033000</v>
      </c>
      <c r="D12" s="13">
        <f t="shared" si="0"/>
        <v>2033000</v>
      </c>
      <c r="E12" s="14" t="s">
        <v>62</v>
      </c>
      <c r="F12" s="14" t="s">
        <v>26</v>
      </c>
      <c r="G12" s="15" t="s">
        <v>107</v>
      </c>
      <c r="H12" s="16" t="s">
        <v>14</v>
      </c>
      <c r="I12" s="17" t="s">
        <v>195</v>
      </c>
    </row>
    <row r="13" spans="1:51" ht="48">
      <c r="A13" s="21" t="s">
        <v>27</v>
      </c>
      <c r="B13" s="22" t="s">
        <v>196</v>
      </c>
      <c r="C13" s="28">
        <v>700000</v>
      </c>
      <c r="D13" s="28">
        <f t="shared" si="0"/>
        <v>700000</v>
      </c>
      <c r="E13" s="23" t="s">
        <v>54</v>
      </c>
      <c r="F13" s="23" t="s">
        <v>24</v>
      </c>
      <c r="G13" s="29" t="s">
        <v>197</v>
      </c>
      <c r="H13" s="24" t="s">
        <v>14</v>
      </c>
      <c r="I13" s="25" t="s">
        <v>198</v>
      </c>
    </row>
    <row r="14" spans="1:51" ht="48">
      <c r="A14" s="11" t="s">
        <v>28</v>
      </c>
      <c r="B14" s="12" t="s">
        <v>199</v>
      </c>
      <c r="C14" s="13">
        <v>6313</v>
      </c>
      <c r="D14" s="13">
        <f t="shared" si="0"/>
        <v>6313</v>
      </c>
      <c r="E14" s="14" t="s">
        <v>54</v>
      </c>
      <c r="F14" s="14" t="s">
        <v>26</v>
      </c>
      <c r="G14" s="15" t="s">
        <v>200</v>
      </c>
      <c r="H14" s="16" t="s">
        <v>14</v>
      </c>
      <c r="I14" s="17" t="s">
        <v>201</v>
      </c>
    </row>
    <row r="15" spans="1:51" ht="48">
      <c r="A15" s="21" t="s">
        <v>29</v>
      </c>
      <c r="B15" s="22" t="s">
        <v>202</v>
      </c>
      <c r="C15" s="28">
        <v>72500</v>
      </c>
      <c r="D15" s="28">
        <f t="shared" si="0"/>
        <v>72500</v>
      </c>
      <c r="E15" s="23" t="s">
        <v>54</v>
      </c>
      <c r="F15" s="23" t="s">
        <v>24</v>
      </c>
      <c r="G15" s="29" t="s">
        <v>203</v>
      </c>
      <c r="H15" s="24" t="s">
        <v>14</v>
      </c>
      <c r="I15" s="25" t="s">
        <v>204</v>
      </c>
    </row>
    <row r="16" spans="1:51" ht="48">
      <c r="A16" s="11" t="s">
        <v>30</v>
      </c>
      <c r="B16" s="12" t="s">
        <v>205</v>
      </c>
      <c r="C16" s="13">
        <v>86102.9</v>
      </c>
      <c r="D16" s="13">
        <f t="shared" si="0"/>
        <v>86102.9</v>
      </c>
      <c r="E16" s="14" t="s">
        <v>54</v>
      </c>
      <c r="F16" s="14" t="s">
        <v>26</v>
      </c>
      <c r="G16" s="15" t="s">
        <v>206</v>
      </c>
      <c r="H16" s="16" t="s">
        <v>14</v>
      </c>
      <c r="I16" s="17" t="s">
        <v>207</v>
      </c>
    </row>
    <row r="17" spans="1:9" ht="48">
      <c r="A17" s="21" t="s">
        <v>31</v>
      </c>
      <c r="B17" s="22" t="s">
        <v>208</v>
      </c>
      <c r="C17" s="28">
        <v>14023.42</v>
      </c>
      <c r="D17" s="28">
        <f t="shared" si="0"/>
        <v>14023.42</v>
      </c>
      <c r="E17" s="23" t="s">
        <v>54</v>
      </c>
      <c r="F17" s="23" t="s">
        <v>24</v>
      </c>
      <c r="G17" s="29" t="s">
        <v>209</v>
      </c>
      <c r="H17" s="24" t="s">
        <v>14</v>
      </c>
      <c r="I17" s="25" t="s">
        <v>210</v>
      </c>
    </row>
    <row r="18" spans="1:9" ht="48">
      <c r="A18" s="11" t="s">
        <v>32</v>
      </c>
      <c r="B18" s="12" t="s">
        <v>211</v>
      </c>
      <c r="C18" s="13">
        <v>18730.349999999999</v>
      </c>
      <c r="D18" s="13">
        <f t="shared" si="0"/>
        <v>18730.349999999999</v>
      </c>
      <c r="E18" s="14" t="s">
        <v>54</v>
      </c>
      <c r="F18" s="14" t="s">
        <v>26</v>
      </c>
      <c r="G18" s="15" t="s">
        <v>212</v>
      </c>
      <c r="H18" s="16" t="s">
        <v>14</v>
      </c>
      <c r="I18" s="17" t="s">
        <v>213</v>
      </c>
    </row>
  </sheetData>
  <mergeCells count="4">
    <mergeCell ref="A1:H1"/>
    <mergeCell ref="A2:H2"/>
    <mergeCell ref="A3:H3"/>
    <mergeCell ref="A4:I4"/>
  </mergeCells>
  <printOptions horizontalCentered="1"/>
  <pageMargins left="0.15748031496062992" right="0.15748031496062992" top="0.39370078740157483" bottom="0.19685039370078741" header="0.51181102362204722" footer="0.11811023622047245"/>
  <pageSetup paperSize="9" scale="75" orientation="landscape" r:id="rId1"/>
  <headerFooter alignWithMargins="0">
    <oddFooter>หน้าที่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17"/>
  <sheetViews>
    <sheetView showGridLines="0" zoomScale="85" zoomScaleNormal="85" zoomScalePageLayoutView="130" workbookViewId="0">
      <selection activeCell="A2" sqref="A2:H2"/>
    </sheetView>
  </sheetViews>
  <sheetFormatPr defaultRowHeight="21.75"/>
  <cols>
    <col min="1" max="1" width="8" style="3" customWidth="1"/>
    <col min="2" max="2" width="70.42578125" style="18" customWidth="1"/>
    <col min="3" max="4" width="14" style="19" customWidth="1"/>
    <col min="5" max="5" width="14.140625" style="3" customWidth="1"/>
    <col min="6" max="6" width="16.28515625" style="26" hidden="1" customWidth="1"/>
    <col min="7" max="7" width="39.140625" style="30" customWidth="1"/>
    <col min="8" max="8" width="22.42578125" style="18" customWidth="1"/>
    <col min="9" max="9" width="22.42578125" style="3" bestFit="1" customWidth="1"/>
    <col min="10" max="256" width="9.140625" style="3"/>
    <col min="257" max="257" width="8" style="3" customWidth="1"/>
    <col min="258" max="258" width="70.42578125" style="3" customWidth="1"/>
    <col min="259" max="260" width="14" style="3" customWidth="1"/>
    <col min="261" max="261" width="14.140625" style="3" customWidth="1"/>
    <col min="262" max="262" width="0" style="3" hidden="1" customWidth="1"/>
    <col min="263" max="263" width="39.140625" style="3" customWidth="1"/>
    <col min="264" max="264" width="22.42578125" style="3" customWidth="1"/>
    <col min="265" max="265" width="22.42578125" style="3" bestFit="1" customWidth="1"/>
    <col min="266" max="512" width="9.140625" style="3"/>
    <col min="513" max="513" width="8" style="3" customWidth="1"/>
    <col min="514" max="514" width="70.42578125" style="3" customWidth="1"/>
    <col min="515" max="516" width="14" style="3" customWidth="1"/>
    <col min="517" max="517" width="14.140625" style="3" customWidth="1"/>
    <col min="518" max="518" width="0" style="3" hidden="1" customWidth="1"/>
    <col min="519" max="519" width="39.140625" style="3" customWidth="1"/>
    <col min="520" max="520" width="22.42578125" style="3" customWidth="1"/>
    <col min="521" max="521" width="22.42578125" style="3" bestFit="1" customWidth="1"/>
    <col min="522" max="768" width="9.140625" style="3"/>
    <col min="769" max="769" width="8" style="3" customWidth="1"/>
    <col min="770" max="770" width="70.42578125" style="3" customWidth="1"/>
    <col min="771" max="772" width="14" style="3" customWidth="1"/>
    <col min="773" max="773" width="14.140625" style="3" customWidth="1"/>
    <col min="774" max="774" width="0" style="3" hidden="1" customWidth="1"/>
    <col min="775" max="775" width="39.140625" style="3" customWidth="1"/>
    <col min="776" max="776" width="22.42578125" style="3" customWidth="1"/>
    <col min="777" max="777" width="22.42578125" style="3" bestFit="1" customWidth="1"/>
    <col min="778" max="1024" width="9.140625" style="3"/>
    <col min="1025" max="1025" width="8" style="3" customWidth="1"/>
    <col min="1026" max="1026" width="70.42578125" style="3" customWidth="1"/>
    <col min="1027" max="1028" width="14" style="3" customWidth="1"/>
    <col min="1029" max="1029" width="14.140625" style="3" customWidth="1"/>
    <col min="1030" max="1030" width="0" style="3" hidden="1" customWidth="1"/>
    <col min="1031" max="1031" width="39.140625" style="3" customWidth="1"/>
    <col min="1032" max="1032" width="22.42578125" style="3" customWidth="1"/>
    <col min="1033" max="1033" width="22.42578125" style="3" bestFit="1" customWidth="1"/>
    <col min="1034" max="1280" width="9.140625" style="3"/>
    <col min="1281" max="1281" width="8" style="3" customWidth="1"/>
    <col min="1282" max="1282" width="70.42578125" style="3" customWidth="1"/>
    <col min="1283" max="1284" width="14" style="3" customWidth="1"/>
    <col min="1285" max="1285" width="14.140625" style="3" customWidth="1"/>
    <col min="1286" max="1286" width="0" style="3" hidden="1" customWidth="1"/>
    <col min="1287" max="1287" width="39.140625" style="3" customWidth="1"/>
    <col min="1288" max="1288" width="22.42578125" style="3" customWidth="1"/>
    <col min="1289" max="1289" width="22.42578125" style="3" bestFit="1" customWidth="1"/>
    <col min="1290" max="1536" width="9.140625" style="3"/>
    <col min="1537" max="1537" width="8" style="3" customWidth="1"/>
    <col min="1538" max="1538" width="70.42578125" style="3" customWidth="1"/>
    <col min="1539" max="1540" width="14" style="3" customWidth="1"/>
    <col min="1541" max="1541" width="14.140625" style="3" customWidth="1"/>
    <col min="1542" max="1542" width="0" style="3" hidden="1" customWidth="1"/>
    <col min="1543" max="1543" width="39.140625" style="3" customWidth="1"/>
    <col min="1544" max="1544" width="22.42578125" style="3" customWidth="1"/>
    <col min="1545" max="1545" width="22.42578125" style="3" bestFit="1" customWidth="1"/>
    <col min="1546" max="1792" width="9.140625" style="3"/>
    <col min="1793" max="1793" width="8" style="3" customWidth="1"/>
    <col min="1794" max="1794" width="70.42578125" style="3" customWidth="1"/>
    <col min="1795" max="1796" width="14" style="3" customWidth="1"/>
    <col min="1797" max="1797" width="14.140625" style="3" customWidth="1"/>
    <col min="1798" max="1798" width="0" style="3" hidden="1" customWidth="1"/>
    <col min="1799" max="1799" width="39.140625" style="3" customWidth="1"/>
    <col min="1800" max="1800" width="22.42578125" style="3" customWidth="1"/>
    <col min="1801" max="1801" width="22.42578125" style="3" bestFit="1" customWidth="1"/>
    <col min="1802" max="2048" width="9.140625" style="3"/>
    <col min="2049" max="2049" width="8" style="3" customWidth="1"/>
    <col min="2050" max="2050" width="70.42578125" style="3" customWidth="1"/>
    <col min="2051" max="2052" width="14" style="3" customWidth="1"/>
    <col min="2053" max="2053" width="14.140625" style="3" customWidth="1"/>
    <col min="2054" max="2054" width="0" style="3" hidden="1" customWidth="1"/>
    <col min="2055" max="2055" width="39.140625" style="3" customWidth="1"/>
    <col min="2056" max="2056" width="22.42578125" style="3" customWidth="1"/>
    <col min="2057" max="2057" width="22.42578125" style="3" bestFit="1" customWidth="1"/>
    <col min="2058" max="2304" width="9.140625" style="3"/>
    <col min="2305" max="2305" width="8" style="3" customWidth="1"/>
    <col min="2306" max="2306" width="70.42578125" style="3" customWidth="1"/>
    <col min="2307" max="2308" width="14" style="3" customWidth="1"/>
    <col min="2309" max="2309" width="14.140625" style="3" customWidth="1"/>
    <col min="2310" max="2310" width="0" style="3" hidden="1" customWidth="1"/>
    <col min="2311" max="2311" width="39.140625" style="3" customWidth="1"/>
    <col min="2312" max="2312" width="22.42578125" style="3" customWidth="1"/>
    <col min="2313" max="2313" width="22.42578125" style="3" bestFit="1" customWidth="1"/>
    <col min="2314" max="2560" width="9.140625" style="3"/>
    <col min="2561" max="2561" width="8" style="3" customWidth="1"/>
    <col min="2562" max="2562" width="70.42578125" style="3" customWidth="1"/>
    <col min="2563" max="2564" width="14" style="3" customWidth="1"/>
    <col min="2565" max="2565" width="14.140625" style="3" customWidth="1"/>
    <col min="2566" max="2566" width="0" style="3" hidden="1" customWidth="1"/>
    <col min="2567" max="2567" width="39.140625" style="3" customWidth="1"/>
    <col min="2568" max="2568" width="22.42578125" style="3" customWidth="1"/>
    <col min="2569" max="2569" width="22.42578125" style="3" bestFit="1" customWidth="1"/>
    <col min="2570" max="2816" width="9.140625" style="3"/>
    <col min="2817" max="2817" width="8" style="3" customWidth="1"/>
    <col min="2818" max="2818" width="70.42578125" style="3" customWidth="1"/>
    <col min="2819" max="2820" width="14" style="3" customWidth="1"/>
    <col min="2821" max="2821" width="14.140625" style="3" customWidth="1"/>
    <col min="2822" max="2822" width="0" style="3" hidden="1" customWidth="1"/>
    <col min="2823" max="2823" width="39.140625" style="3" customWidth="1"/>
    <col min="2824" max="2824" width="22.42578125" style="3" customWidth="1"/>
    <col min="2825" max="2825" width="22.42578125" style="3" bestFit="1" customWidth="1"/>
    <col min="2826" max="3072" width="9.140625" style="3"/>
    <col min="3073" max="3073" width="8" style="3" customWidth="1"/>
    <col min="3074" max="3074" width="70.42578125" style="3" customWidth="1"/>
    <col min="3075" max="3076" width="14" style="3" customWidth="1"/>
    <col min="3077" max="3077" width="14.140625" style="3" customWidth="1"/>
    <col min="3078" max="3078" width="0" style="3" hidden="1" customWidth="1"/>
    <col min="3079" max="3079" width="39.140625" style="3" customWidth="1"/>
    <col min="3080" max="3080" width="22.42578125" style="3" customWidth="1"/>
    <col min="3081" max="3081" width="22.42578125" style="3" bestFit="1" customWidth="1"/>
    <col min="3082" max="3328" width="9.140625" style="3"/>
    <col min="3329" max="3329" width="8" style="3" customWidth="1"/>
    <col min="3330" max="3330" width="70.42578125" style="3" customWidth="1"/>
    <col min="3331" max="3332" width="14" style="3" customWidth="1"/>
    <col min="3333" max="3333" width="14.140625" style="3" customWidth="1"/>
    <col min="3334" max="3334" width="0" style="3" hidden="1" customWidth="1"/>
    <col min="3335" max="3335" width="39.140625" style="3" customWidth="1"/>
    <col min="3336" max="3336" width="22.42578125" style="3" customWidth="1"/>
    <col min="3337" max="3337" width="22.42578125" style="3" bestFit="1" customWidth="1"/>
    <col min="3338" max="3584" width="9.140625" style="3"/>
    <col min="3585" max="3585" width="8" style="3" customWidth="1"/>
    <col min="3586" max="3586" width="70.42578125" style="3" customWidth="1"/>
    <col min="3587" max="3588" width="14" style="3" customWidth="1"/>
    <col min="3589" max="3589" width="14.140625" style="3" customWidth="1"/>
    <col min="3590" max="3590" width="0" style="3" hidden="1" customWidth="1"/>
    <col min="3591" max="3591" width="39.140625" style="3" customWidth="1"/>
    <col min="3592" max="3592" width="22.42578125" style="3" customWidth="1"/>
    <col min="3593" max="3593" width="22.42578125" style="3" bestFit="1" customWidth="1"/>
    <col min="3594" max="3840" width="9.140625" style="3"/>
    <col min="3841" max="3841" width="8" style="3" customWidth="1"/>
    <col min="3842" max="3842" width="70.42578125" style="3" customWidth="1"/>
    <col min="3843" max="3844" width="14" style="3" customWidth="1"/>
    <col min="3845" max="3845" width="14.140625" style="3" customWidth="1"/>
    <col min="3846" max="3846" width="0" style="3" hidden="1" customWidth="1"/>
    <col min="3847" max="3847" width="39.140625" style="3" customWidth="1"/>
    <col min="3848" max="3848" width="22.42578125" style="3" customWidth="1"/>
    <col min="3849" max="3849" width="22.42578125" style="3" bestFit="1" customWidth="1"/>
    <col min="3850" max="4096" width="9.140625" style="3"/>
    <col min="4097" max="4097" width="8" style="3" customWidth="1"/>
    <col min="4098" max="4098" width="70.42578125" style="3" customWidth="1"/>
    <col min="4099" max="4100" width="14" style="3" customWidth="1"/>
    <col min="4101" max="4101" width="14.140625" style="3" customWidth="1"/>
    <col min="4102" max="4102" width="0" style="3" hidden="1" customWidth="1"/>
    <col min="4103" max="4103" width="39.140625" style="3" customWidth="1"/>
    <col min="4104" max="4104" width="22.42578125" style="3" customWidth="1"/>
    <col min="4105" max="4105" width="22.42578125" style="3" bestFit="1" customWidth="1"/>
    <col min="4106" max="4352" width="9.140625" style="3"/>
    <col min="4353" max="4353" width="8" style="3" customWidth="1"/>
    <col min="4354" max="4354" width="70.42578125" style="3" customWidth="1"/>
    <col min="4355" max="4356" width="14" style="3" customWidth="1"/>
    <col min="4357" max="4357" width="14.140625" style="3" customWidth="1"/>
    <col min="4358" max="4358" width="0" style="3" hidden="1" customWidth="1"/>
    <col min="4359" max="4359" width="39.140625" style="3" customWidth="1"/>
    <col min="4360" max="4360" width="22.42578125" style="3" customWidth="1"/>
    <col min="4361" max="4361" width="22.42578125" style="3" bestFit="1" customWidth="1"/>
    <col min="4362" max="4608" width="9.140625" style="3"/>
    <col min="4609" max="4609" width="8" style="3" customWidth="1"/>
    <col min="4610" max="4610" width="70.42578125" style="3" customWidth="1"/>
    <col min="4611" max="4612" width="14" style="3" customWidth="1"/>
    <col min="4613" max="4613" width="14.140625" style="3" customWidth="1"/>
    <col min="4614" max="4614" width="0" style="3" hidden="1" customWidth="1"/>
    <col min="4615" max="4615" width="39.140625" style="3" customWidth="1"/>
    <col min="4616" max="4616" width="22.42578125" style="3" customWidth="1"/>
    <col min="4617" max="4617" width="22.42578125" style="3" bestFit="1" customWidth="1"/>
    <col min="4618" max="4864" width="9.140625" style="3"/>
    <col min="4865" max="4865" width="8" style="3" customWidth="1"/>
    <col min="4866" max="4866" width="70.42578125" style="3" customWidth="1"/>
    <col min="4867" max="4868" width="14" style="3" customWidth="1"/>
    <col min="4869" max="4869" width="14.140625" style="3" customWidth="1"/>
    <col min="4870" max="4870" width="0" style="3" hidden="1" customWidth="1"/>
    <col min="4871" max="4871" width="39.140625" style="3" customWidth="1"/>
    <col min="4872" max="4872" width="22.42578125" style="3" customWidth="1"/>
    <col min="4873" max="4873" width="22.42578125" style="3" bestFit="1" customWidth="1"/>
    <col min="4874" max="5120" width="9.140625" style="3"/>
    <col min="5121" max="5121" width="8" style="3" customWidth="1"/>
    <col min="5122" max="5122" width="70.42578125" style="3" customWidth="1"/>
    <col min="5123" max="5124" width="14" style="3" customWidth="1"/>
    <col min="5125" max="5125" width="14.140625" style="3" customWidth="1"/>
    <col min="5126" max="5126" width="0" style="3" hidden="1" customWidth="1"/>
    <col min="5127" max="5127" width="39.140625" style="3" customWidth="1"/>
    <col min="5128" max="5128" width="22.42578125" style="3" customWidth="1"/>
    <col min="5129" max="5129" width="22.42578125" style="3" bestFit="1" customWidth="1"/>
    <col min="5130" max="5376" width="9.140625" style="3"/>
    <col min="5377" max="5377" width="8" style="3" customWidth="1"/>
    <col min="5378" max="5378" width="70.42578125" style="3" customWidth="1"/>
    <col min="5379" max="5380" width="14" style="3" customWidth="1"/>
    <col min="5381" max="5381" width="14.140625" style="3" customWidth="1"/>
    <col min="5382" max="5382" width="0" style="3" hidden="1" customWidth="1"/>
    <col min="5383" max="5383" width="39.140625" style="3" customWidth="1"/>
    <col min="5384" max="5384" width="22.42578125" style="3" customWidth="1"/>
    <col min="5385" max="5385" width="22.42578125" style="3" bestFit="1" customWidth="1"/>
    <col min="5386" max="5632" width="9.140625" style="3"/>
    <col min="5633" max="5633" width="8" style="3" customWidth="1"/>
    <col min="5634" max="5634" width="70.42578125" style="3" customWidth="1"/>
    <col min="5635" max="5636" width="14" style="3" customWidth="1"/>
    <col min="5637" max="5637" width="14.140625" style="3" customWidth="1"/>
    <col min="5638" max="5638" width="0" style="3" hidden="1" customWidth="1"/>
    <col min="5639" max="5639" width="39.140625" style="3" customWidth="1"/>
    <col min="5640" max="5640" width="22.42578125" style="3" customWidth="1"/>
    <col min="5641" max="5641" width="22.42578125" style="3" bestFit="1" customWidth="1"/>
    <col min="5642" max="5888" width="9.140625" style="3"/>
    <col min="5889" max="5889" width="8" style="3" customWidth="1"/>
    <col min="5890" max="5890" width="70.42578125" style="3" customWidth="1"/>
    <col min="5891" max="5892" width="14" style="3" customWidth="1"/>
    <col min="5893" max="5893" width="14.140625" style="3" customWidth="1"/>
    <col min="5894" max="5894" width="0" style="3" hidden="1" customWidth="1"/>
    <col min="5895" max="5895" width="39.140625" style="3" customWidth="1"/>
    <col min="5896" max="5896" width="22.42578125" style="3" customWidth="1"/>
    <col min="5897" max="5897" width="22.42578125" style="3" bestFit="1" customWidth="1"/>
    <col min="5898" max="6144" width="9.140625" style="3"/>
    <col min="6145" max="6145" width="8" style="3" customWidth="1"/>
    <col min="6146" max="6146" width="70.42578125" style="3" customWidth="1"/>
    <col min="6147" max="6148" width="14" style="3" customWidth="1"/>
    <col min="6149" max="6149" width="14.140625" style="3" customWidth="1"/>
    <col min="6150" max="6150" width="0" style="3" hidden="1" customWidth="1"/>
    <col min="6151" max="6151" width="39.140625" style="3" customWidth="1"/>
    <col min="6152" max="6152" width="22.42578125" style="3" customWidth="1"/>
    <col min="6153" max="6153" width="22.42578125" style="3" bestFit="1" customWidth="1"/>
    <col min="6154" max="6400" width="9.140625" style="3"/>
    <col min="6401" max="6401" width="8" style="3" customWidth="1"/>
    <col min="6402" max="6402" width="70.42578125" style="3" customWidth="1"/>
    <col min="6403" max="6404" width="14" style="3" customWidth="1"/>
    <col min="6405" max="6405" width="14.140625" style="3" customWidth="1"/>
    <col min="6406" max="6406" width="0" style="3" hidden="1" customWidth="1"/>
    <col min="6407" max="6407" width="39.140625" style="3" customWidth="1"/>
    <col min="6408" max="6408" width="22.42578125" style="3" customWidth="1"/>
    <col min="6409" max="6409" width="22.42578125" style="3" bestFit="1" customWidth="1"/>
    <col min="6410" max="6656" width="9.140625" style="3"/>
    <col min="6657" max="6657" width="8" style="3" customWidth="1"/>
    <col min="6658" max="6658" width="70.42578125" style="3" customWidth="1"/>
    <col min="6659" max="6660" width="14" style="3" customWidth="1"/>
    <col min="6661" max="6661" width="14.140625" style="3" customWidth="1"/>
    <col min="6662" max="6662" width="0" style="3" hidden="1" customWidth="1"/>
    <col min="6663" max="6663" width="39.140625" style="3" customWidth="1"/>
    <col min="6664" max="6664" width="22.42578125" style="3" customWidth="1"/>
    <col min="6665" max="6665" width="22.42578125" style="3" bestFit="1" customWidth="1"/>
    <col min="6666" max="6912" width="9.140625" style="3"/>
    <col min="6913" max="6913" width="8" style="3" customWidth="1"/>
    <col min="6914" max="6914" width="70.42578125" style="3" customWidth="1"/>
    <col min="6915" max="6916" width="14" style="3" customWidth="1"/>
    <col min="6917" max="6917" width="14.140625" style="3" customWidth="1"/>
    <col min="6918" max="6918" width="0" style="3" hidden="1" customWidth="1"/>
    <col min="6919" max="6919" width="39.140625" style="3" customWidth="1"/>
    <col min="6920" max="6920" width="22.42578125" style="3" customWidth="1"/>
    <col min="6921" max="6921" width="22.42578125" style="3" bestFit="1" customWidth="1"/>
    <col min="6922" max="7168" width="9.140625" style="3"/>
    <col min="7169" max="7169" width="8" style="3" customWidth="1"/>
    <col min="7170" max="7170" width="70.42578125" style="3" customWidth="1"/>
    <col min="7171" max="7172" width="14" style="3" customWidth="1"/>
    <col min="7173" max="7173" width="14.140625" style="3" customWidth="1"/>
    <col min="7174" max="7174" width="0" style="3" hidden="1" customWidth="1"/>
    <col min="7175" max="7175" width="39.140625" style="3" customWidth="1"/>
    <col min="7176" max="7176" width="22.42578125" style="3" customWidth="1"/>
    <col min="7177" max="7177" width="22.42578125" style="3" bestFit="1" customWidth="1"/>
    <col min="7178" max="7424" width="9.140625" style="3"/>
    <col min="7425" max="7425" width="8" style="3" customWidth="1"/>
    <col min="7426" max="7426" width="70.42578125" style="3" customWidth="1"/>
    <col min="7427" max="7428" width="14" style="3" customWidth="1"/>
    <col min="7429" max="7429" width="14.140625" style="3" customWidth="1"/>
    <col min="7430" max="7430" width="0" style="3" hidden="1" customWidth="1"/>
    <col min="7431" max="7431" width="39.140625" style="3" customWidth="1"/>
    <col min="7432" max="7432" width="22.42578125" style="3" customWidth="1"/>
    <col min="7433" max="7433" width="22.42578125" style="3" bestFit="1" customWidth="1"/>
    <col min="7434" max="7680" width="9.140625" style="3"/>
    <col min="7681" max="7681" width="8" style="3" customWidth="1"/>
    <col min="7682" max="7682" width="70.42578125" style="3" customWidth="1"/>
    <col min="7683" max="7684" width="14" style="3" customWidth="1"/>
    <col min="7685" max="7685" width="14.140625" style="3" customWidth="1"/>
    <col min="7686" max="7686" width="0" style="3" hidden="1" customWidth="1"/>
    <col min="7687" max="7687" width="39.140625" style="3" customWidth="1"/>
    <col min="7688" max="7688" width="22.42578125" style="3" customWidth="1"/>
    <col min="7689" max="7689" width="22.42578125" style="3" bestFit="1" customWidth="1"/>
    <col min="7690" max="7936" width="9.140625" style="3"/>
    <col min="7937" max="7937" width="8" style="3" customWidth="1"/>
    <col min="7938" max="7938" width="70.42578125" style="3" customWidth="1"/>
    <col min="7939" max="7940" width="14" style="3" customWidth="1"/>
    <col min="7941" max="7941" width="14.140625" style="3" customWidth="1"/>
    <col min="7942" max="7942" width="0" style="3" hidden="1" customWidth="1"/>
    <col min="7943" max="7943" width="39.140625" style="3" customWidth="1"/>
    <col min="7944" max="7944" width="22.42578125" style="3" customWidth="1"/>
    <col min="7945" max="7945" width="22.42578125" style="3" bestFit="1" customWidth="1"/>
    <col min="7946" max="8192" width="9.140625" style="3"/>
    <col min="8193" max="8193" width="8" style="3" customWidth="1"/>
    <col min="8194" max="8194" width="70.42578125" style="3" customWidth="1"/>
    <col min="8195" max="8196" width="14" style="3" customWidth="1"/>
    <col min="8197" max="8197" width="14.140625" style="3" customWidth="1"/>
    <col min="8198" max="8198" width="0" style="3" hidden="1" customWidth="1"/>
    <col min="8199" max="8199" width="39.140625" style="3" customWidth="1"/>
    <col min="8200" max="8200" width="22.42578125" style="3" customWidth="1"/>
    <col min="8201" max="8201" width="22.42578125" style="3" bestFit="1" customWidth="1"/>
    <col min="8202" max="8448" width="9.140625" style="3"/>
    <col min="8449" max="8449" width="8" style="3" customWidth="1"/>
    <col min="8450" max="8450" width="70.42578125" style="3" customWidth="1"/>
    <col min="8451" max="8452" width="14" style="3" customWidth="1"/>
    <col min="8453" max="8453" width="14.140625" style="3" customWidth="1"/>
    <col min="8454" max="8454" width="0" style="3" hidden="1" customWidth="1"/>
    <col min="8455" max="8455" width="39.140625" style="3" customWidth="1"/>
    <col min="8456" max="8456" width="22.42578125" style="3" customWidth="1"/>
    <col min="8457" max="8457" width="22.42578125" style="3" bestFit="1" customWidth="1"/>
    <col min="8458" max="8704" width="9.140625" style="3"/>
    <col min="8705" max="8705" width="8" style="3" customWidth="1"/>
    <col min="8706" max="8706" width="70.42578125" style="3" customWidth="1"/>
    <col min="8707" max="8708" width="14" style="3" customWidth="1"/>
    <col min="8709" max="8709" width="14.140625" style="3" customWidth="1"/>
    <col min="8710" max="8710" width="0" style="3" hidden="1" customWidth="1"/>
    <col min="8711" max="8711" width="39.140625" style="3" customWidth="1"/>
    <col min="8712" max="8712" width="22.42578125" style="3" customWidth="1"/>
    <col min="8713" max="8713" width="22.42578125" style="3" bestFit="1" customWidth="1"/>
    <col min="8714" max="8960" width="9.140625" style="3"/>
    <col min="8961" max="8961" width="8" style="3" customWidth="1"/>
    <col min="8962" max="8962" width="70.42578125" style="3" customWidth="1"/>
    <col min="8963" max="8964" width="14" style="3" customWidth="1"/>
    <col min="8965" max="8965" width="14.140625" style="3" customWidth="1"/>
    <col min="8966" max="8966" width="0" style="3" hidden="1" customWidth="1"/>
    <col min="8967" max="8967" width="39.140625" style="3" customWidth="1"/>
    <col min="8968" max="8968" width="22.42578125" style="3" customWidth="1"/>
    <col min="8969" max="8969" width="22.42578125" style="3" bestFit="1" customWidth="1"/>
    <col min="8970" max="9216" width="9.140625" style="3"/>
    <col min="9217" max="9217" width="8" style="3" customWidth="1"/>
    <col min="9218" max="9218" width="70.42578125" style="3" customWidth="1"/>
    <col min="9219" max="9220" width="14" style="3" customWidth="1"/>
    <col min="9221" max="9221" width="14.140625" style="3" customWidth="1"/>
    <col min="9222" max="9222" width="0" style="3" hidden="1" customWidth="1"/>
    <col min="9223" max="9223" width="39.140625" style="3" customWidth="1"/>
    <col min="9224" max="9224" width="22.42578125" style="3" customWidth="1"/>
    <col min="9225" max="9225" width="22.42578125" style="3" bestFit="1" customWidth="1"/>
    <col min="9226" max="9472" width="9.140625" style="3"/>
    <col min="9473" max="9473" width="8" style="3" customWidth="1"/>
    <col min="9474" max="9474" width="70.42578125" style="3" customWidth="1"/>
    <col min="9475" max="9476" width="14" style="3" customWidth="1"/>
    <col min="9477" max="9477" width="14.140625" style="3" customWidth="1"/>
    <col min="9478" max="9478" width="0" style="3" hidden="1" customWidth="1"/>
    <col min="9479" max="9479" width="39.140625" style="3" customWidth="1"/>
    <col min="9480" max="9480" width="22.42578125" style="3" customWidth="1"/>
    <col min="9481" max="9481" width="22.42578125" style="3" bestFit="1" customWidth="1"/>
    <col min="9482" max="9728" width="9.140625" style="3"/>
    <col min="9729" max="9729" width="8" style="3" customWidth="1"/>
    <col min="9730" max="9730" width="70.42578125" style="3" customWidth="1"/>
    <col min="9731" max="9732" width="14" style="3" customWidth="1"/>
    <col min="9733" max="9733" width="14.140625" style="3" customWidth="1"/>
    <col min="9734" max="9734" width="0" style="3" hidden="1" customWidth="1"/>
    <col min="9735" max="9735" width="39.140625" style="3" customWidth="1"/>
    <col min="9736" max="9736" width="22.42578125" style="3" customWidth="1"/>
    <col min="9737" max="9737" width="22.42578125" style="3" bestFit="1" customWidth="1"/>
    <col min="9738" max="9984" width="9.140625" style="3"/>
    <col min="9985" max="9985" width="8" style="3" customWidth="1"/>
    <col min="9986" max="9986" width="70.42578125" style="3" customWidth="1"/>
    <col min="9987" max="9988" width="14" style="3" customWidth="1"/>
    <col min="9989" max="9989" width="14.140625" style="3" customWidth="1"/>
    <col min="9990" max="9990" width="0" style="3" hidden="1" customWidth="1"/>
    <col min="9991" max="9991" width="39.140625" style="3" customWidth="1"/>
    <col min="9992" max="9992" width="22.42578125" style="3" customWidth="1"/>
    <col min="9993" max="9993" width="22.42578125" style="3" bestFit="1" customWidth="1"/>
    <col min="9994" max="10240" width="9.140625" style="3"/>
    <col min="10241" max="10241" width="8" style="3" customWidth="1"/>
    <col min="10242" max="10242" width="70.42578125" style="3" customWidth="1"/>
    <col min="10243" max="10244" width="14" style="3" customWidth="1"/>
    <col min="10245" max="10245" width="14.140625" style="3" customWidth="1"/>
    <col min="10246" max="10246" width="0" style="3" hidden="1" customWidth="1"/>
    <col min="10247" max="10247" width="39.140625" style="3" customWidth="1"/>
    <col min="10248" max="10248" width="22.42578125" style="3" customWidth="1"/>
    <col min="10249" max="10249" width="22.42578125" style="3" bestFit="1" customWidth="1"/>
    <col min="10250" max="10496" width="9.140625" style="3"/>
    <col min="10497" max="10497" width="8" style="3" customWidth="1"/>
    <col min="10498" max="10498" width="70.42578125" style="3" customWidth="1"/>
    <col min="10499" max="10500" width="14" style="3" customWidth="1"/>
    <col min="10501" max="10501" width="14.140625" style="3" customWidth="1"/>
    <col min="10502" max="10502" width="0" style="3" hidden="1" customWidth="1"/>
    <col min="10503" max="10503" width="39.140625" style="3" customWidth="1"/>
    <col min="10504" max="10504" width="22.42578125" style="3" customWidth="1"/>
    <col min="10505" max="10505" width="22.42578125" style="3" bestFit="1" customWidth="1"/>
    <col min="10506" max="10752" width="9.140625" style="3"/>
    <col min="10753" max="10753" width="8" style="3" customWidth="1"/>
    <col min="10754" max="10754" width="70.42578125" style="3" customWidth="1"/>
    <col min="10755" max="10756" width="14" style="3" customWidth="1"/>
    <col min="10757" max="10757" width="14.140625" style="3" customWidth="1"/>
    <col min="10758" max="10758" width="0" style="3" hidden="1" customWidth="1"/>
    <col min="10759" max="10759" width="39.140625" style="3" customWidth="1"/>
    <col min="10760" max="10760" width="22.42578125" style="3" customWidth="1"/>
    <col min="10761" max="10761" width="22.42578125" style="3" bestFit="1" customWidth="1"/>
    <col min="10762" max="11008" width="9.140625" style="3"/>
    <col min="11009" max="11009" width="8" style="3" customWidth="1"/>
    <col min="11010" max="11010" width="70.42578125" style="3" customWidth="1"/>
    <col min="11011" max="11012" width="14" style="3" customWidth="1"/>
    <col min="11013" max="11013" width="14.140625" style="3" customWidth="1"/>
    <col min="11014" max="11014" width="0" style="3" hidden="1" customWidth="1"/>
    <col min="11015" max="11015" width="39.140625" style="3" customWidth="1"/>
    <col min="11016" max="11016" width="22.42578125" style="3" customWidth="1"/>
    <col min="11017" max="11017" width="22.42578125" style="3" bestFit="1" customWidth="1"/>
    <col min="11018" max="11264" width="9.140625" style="3"/>
    <col min="11265" max="11265" width="8" style="3" customWidth="1"/>
    <col min="11266" max="11266" width="70.42578125" style="3" customWidth="1"/>
    <col min="11267" max="11268" width="14" style="3" customWidth="1"/>
    <col min="11269" max="11269" width="14.140625" style="3" customWidth="1"/>
    <col min="11270" max="11270" width="0" style="3" hidden="1" customWidth="1"/>
    <col min="11271" max="11271" width="39.140625" style="3" customWidth="1"/>
    <col min="11272" max="11272" width="22.42578125" style="3" customWidth="1"/>
    <col min="11273" max="11273" width="22.42578125" style="3" bestFit="1" customWidth="1"/>
    <col min="11274" max="11520" width="9.140625" style="3"/>
    <col min="11521" max="11521" width="8" style="3" customWidth="1"/>
    <col min="11522" max="11522" width="70.42578125" style="3" customWidth="1"/>
    <col min="11523" max="11524" width="14" style="3" customWidth="1"/>
    <col min="11525" max="11525" width="14.140625" style="3" customWidth="1"/>
    <col min="11526" max="11526" width="0" style="3" hidden="1" customWidth="1"/>
    <col min="11527" max="11527" width="39.140625" style="3" customWidth="1"/>
    <col min="11528" max="11528" width="22.42578125" style="3" customWidth="1"/>
    <col min="11529" max="11529" width="22.42578125" style="3" bestFit="1" customWidth="1"/>
    <col min="11530" max="11776" width="9.140625" style="3"/>
    <col min="11777" max="11777" width="8" style="3" customWidth="1"/>
    <col min="11778" max="11778" width="70.42578125" style="3" customWidth="1"/>
    <col min="11779" max="11780" width="14" style="3" customWidth="1"/>
    <col min="11781" max="11781" width="14.140625" style="3" customWidth="1"/>
    <col min="11782" max="11782" width="0" style="3" hidden="1" customWidth="1"/>
    <col min="11783" max="11783" width="39.140625" style="3" customWidth="1"/>
    <col min="11784" max="11784" width="22.42578125" style="3" customWidth="1"/>
    <col min="11785" max="11785" width="22.42578125" style="3" bestFit="1" customWidth="1"/>
    <col min="11786" max="12032" width="9.140625" style="3"/>
    <col min="12033" max="12033" width="8" style="3" customWidth="1"/>
    <col min="12034" max="12034" width="70.42578125" style="3" customWidth="1"/>
    <col min="12035" max="12036" width="14" style="3" customWidth="1"/>
    <col min="12037" max="12037" width="14.140625" style="3" customWidth="1"/>
    <col min="12038" max="12038" width="0" style="3" hidden="1" customWidth="1"/>
    <col min="12039" max="12039" width="39.140625" style="3" customWidth="1"/>
    <col min="12040" max="12040" width="22.42578125" style="3" customWidth="1"/>
    <col min="12041" max="12041" width="22.42578125" style="3" bestFit="1" customWidth="1"/>
    <col min="12042" max="12288" width="9.140625" style="3"/>
    <col min="12289" max="12289" width="8" style="3" customWidth="1"/>
    <col min="12290" max="12290" width="70.42578125" style="3" customWidth="1"/>
    <col min="12291" max="12292" width="14" style="3" customWidth="1"/>
    <col min="12293" max="12293" width="14.140625" style="3" customWidth="1"/>
    <col min="12294" max="12294" width="0" style="3" hidden="1" customWidth="1"/>
    <col min="12295" max="12295" width="39.140625" style="3" customWidth="1"/>
    <col min="12296" max="12296" width="22.42578125" style="3" customWidth="1"/>
    <col min="12297" max="12297" width="22.42578125" style="3" bestFit="1" customWidth="1"/>
    <col min="12298" max="12544" width="9.140625" style="3"/>
    <col min="12545" max="12545" width="8" style="3" customWidth="1"/>
    <col min="12546" max="12546" width="70.42578125" style="3" customWidth="1"/>
    <col min="12547" max="12548" width="14" style="3" customWidth="1"/>
    <col min="12549" max="12549" width="14.140625" style="3" customWidth="1"/>
    <col min="12550" max="12550" width="0" style="3" hidden="1" customWidth="1"/>
    <col min="12551" max="12551" width="39.140625" style="3" customWidth="1"/>
    <col min="12552" max="12552" width="22.42578125" style="3" customWidth="1"/>
    <col min="12553" max="12553" width="22.42578125" style="3" bestFit="1" customWidth="1"/>
    <col min="12554" max="12800" width="9.140625" style="3"/>
    <col min="12801" max="12801" width="8" style="3" customWidth="1"/>
    <col min="12802" max="12802" width="70.42578125" style="3" customWidth="1"/>
    <col min="12803" max="12804" width="14" style="3" customWidth="1"/>
    <col min="12805" max="12805" width="14.140625" style="3" customWidth="1"/>
    <col min="12806" max="12806" width="0" style="3" hidden="1" customWidth="1"/>
    <col min="12807" max="12807" width="39.140625" style="3" customWidth="1"/>
    <col min="12808" max="12808" width="22.42578125" style="3" customWidth="1"/>
    <col min="12809" max="12809" width="22.42578125" style="3" bestFit="1" customWidth="1"/>
    <col min="12810" max="13056" width="9.140625" style="3"/>
    <col min="13057" max="13057" width="8" style="3" customWidth="1"/>
    <col min="13058" max="13058" width="70.42578125" style="3" customWidth="1"/>
    <col min="13059" max="13060" width="14" style="3" customWidth="1"/>
    <col min="13061" max="13061" width="14.140625" style="3" customWidth="1"/>
    <col min="13062" max="13062" width="0" style="3" hidden="1" customWidth="1"/>
    <col min="13063" max="13063" width="39.140625" style="3" customWidth="1"/>
    <col min="13064" max="13064" width="22.42578125" style="3" customWidth="1"/>
    <col min="13065" max="13065" width="22.42578125" style="3" bestFit="1" customWidth="1"/>
    <col min="13066" max="13312" width="9.140625" style="3"/>
    <col min="13313" max="13313" width="8" style="3" customWidth="1"/>
    <col min="13314" max="13314" width="70.42578125" style="3" customWidth="1"/>
    <col min="13315" max="13316" width="14" style="3" customWidth="1"/>
    <col min="13317" max="13317" width="14.140625" style="3" customWidth="1"/>
    <col min="13318" max="13318" width="0" style="3" hidden="1" customWidth="1"/>
    <col min="13319" max="13319" width="39.140625" style="3" customWidth="1"/>
    <col min="13320" max="13320" width="22.42578125" style="3" customWidth="1"/>
    <col min="13321" max="13321" width="22.42578125" style="3" bestFit="1" customWidth="1"/>
    <col min="13322" max="13568" width="9.140625" style="3"/>
    <col min="13569" max="13569" width="8" style="3" customWidth="1"/>
    <col min="13570" max="13570" width="70.42578125" style="3" customWidth="1"/>
    <col min="13571" max="13572" width="14" style="3" customWidth="1"/>
    <col min="13573" max="13573" width="14.140625" style="3" customWidth="1"/>
    <col min="13574" max="13574" width="0" style="3" hidden="1" customWidth="1"/>
    <col min="13575" max="13575" width="39.140625" style="3" customWidth="1"/>
    <col min="13576" max="13576" width="22.42578125" style="3" customWidth="1"/>
    <col min="13577" max="13577" width="22.42578125" style="3" bestFit="1" customWidth="1"/>
    <col min="13578" max="13824" width="9.140625" style="3"/>
    <col min="13825" max="13825" width="8" style="3" customWidth="1"/>
    <col min="13826" max="13826" width="70.42578125" style="3" customWidth="1"/>
    <col min="13827" max="13828" width="14" style="3" customWidth="1"/>
    <col min="13829" max="13829" width="14.140625" style="3" customWidth="1"/>
    <col min="13830" max="13830" width="0" style="3" hidden="1" customWidth="1"/>
    <col min="13831" max="13831" width="39.140625" style="3" customWidth="1"/>
    <col min="13832" max="13832" width="22.42578125" style="3" customWidth="1"/>
    <col min="13833" max="13833" width="22.42578125" style="3" bestFit="1" customWidth="1"/>
    <col min="13834" max="14080" width="9.140625" style="3"/>
    <col min="14081" max="14081" width="8" style="3" customWidth="1"/>
    <col min="14082" max="14082" width="70.42578125" style="3" customWidth="1"/>
    <col min="14083" max="14084" width="14" style="3" customWidth="1"/>
    <col min="14085" max="14085" width="14.140625" style="3" customWidth="1"/>
    <col min="14086" max="14086" width="0" style="3" hidden="1" customWidth="1"/>
    <col min="14087" max="14087" width="39.140625" style="3" customWidth="1"/>
    <col min="14088" max="14088" width="22.42578125" style="3" customWidth="1"/>
    <col min="14089" max="14089" width="22.42578125" style="3" bestFit="1" customWidth="1"/>
    <col min="14090" max="14336" width="9.140625" style="3"/>
    <col min="14337" max="14337" width="8" style="3" customWidth="1"/>
    <col min="14338" max="14338" width="70.42578125" style="3" customWidth="1"/>
    <col min="14339" max="14340" width="14" style="3" customWidth="1"/>
    <col min="14341" max="14341" width="14.140625" style="3" customWidth="1"/>
    <col min="14342" max="14342" width="0" style="3" hidden="1" customWidth="1"/>
    <col min="14343" max="14343" width="39.140625" style="3" customWidth="1"/>
    <col min="14344" max="14344" width="22.42578125" style="3" customWidth="1"/>
    <col min="14345" max="14345" width="22.42578125" style="3" bestFit="1" customWidth="1"/>
    <col min="14346" max="14592" width="9.140625" style="3"/>
    <col min="14593" max="14593" width="8" style="3" customWidth="1"/>
    <col min="14594" max="14594" width="70.42578125" style="3" customWidth="1"/>
    <col min="14595" max="14596" width="14" style="3" customWidth="1"/>
    <col min="14597" max="14597" width="14.140625" style="3" customWidth="1"/>
    <col min="14598" max="14598" width="0" style="3" hidden="1" customWidth="1"/>
    <col min="14599" max="14599" width="39.140625" style="3" customWidth="1"/>
    <col min="14600" max="14600" width="22.42578125" style="3" customWidth="1"/>
    <col min="14601" max="14601" width="22.42578125" style="3" bestFit="1" customWidth="1"/>
    <col min="14602" max="14848" width="9.140625" style="3"/>
    <col min="14849" max="14849" width="8" style="3" customWidth="1"/>
    <col min="14850" max="14850" width="70.42578125" style="3" customWidth="1"/>
    <col min="14851" max="14852" width="14" style="3" customWidth="1"/>
    <col min="14853" max="14853" width="14.140625" style="3" customWidth="1"/>
    <col min="14854" max="14854" width="0" style="3" hidden="1" customWidth="1"/>
    <col min="14855" max="14855" width="39.140625" style="3" customWidth="1"/>
    <col min="14856" max="14856" width="22.42578125" style="3" customWidth="1"/>
    <col min="14857" max="14857" width="22.42578125" style="3" bestFit="1" customWidth="1"/>
    <col min="14858" max="15104" width="9.140625" style="3"/>
    <col min="15105" max="15105" width="8" style="3" customWidth="1"/>
    <col min="15106" max="15106" width="70.42578125" style="3" customWidth="1"/>
    <col min="15107" max="15108" width="14" style="3" customWidth="1"/>
    <col min="15109" max="15109" width="14.140625" style="3" customWidth="1"/>
    <col min="15110" max="15110" width="0" style="3" hidden="1" customWidth="1"/>
    <col min="15111" max="15111" width="39.140625" style="3" customWidth="1"/>
    <col min="15112" max="15112" width="22.42578125" style="3" customWidth="1"/>
    <col min="15113" max="15113" width="22.42578125" style="3" bestFit="1" customWidth="1"/>
    <col min="15114" max="15360" width="9.140625" style="3"/>
    <col min="15361" max="15361" width="8" style="3" customWidth="1"/>
    <col min="15362" max="15362" width="70.42578125" style="3" customWidth="1"/>
    <col min="15363" max="15364" width="14" style="3" customWidth="1"/>
    <col min="15365" max="15365" width="14.140625" style="3" customWidth="1"/>
    <col min="15366" max="15366" width="0" style="3" hidden="1" customWidth="1"/>
    <col min="15367" max="15367" width="39.140625" style="3" customWidth="1"/>
    <col min="15368" max="15368" width="22.42578125" style="3" customWidth="1"/>
    <col min="15369" max="15369" width="22.42578125" style="3" bestFit="1" customWidth="1"/>
    <col min="15370" max="15616" width="9.140625" style="3"/>
    <col min="15617" max="15617" width="8" style="3" customWidth="1"/>
    <col min="15618" max="15618" width="70.42578125" style="3" customWidth="1"/>
    <col min="15619" max="15620" width="14" style="3" customWidth="1"/>
    <col min="15621" max="15621" width="14.140625" style="3" customWidth="1"/>
    <col min="15622" max="15622" width="0" style="3" hidden="1" customWidth="1"/>
    <col min="15623" max="15623" width="39.140625" style="3" customWidth="1"/>
    <col min="15624" max="15624" width="22.42578125" style="3" customWidth="1"/>
    <col min="15625" max="15625" width="22.42578125" style="3" bestFit="1" customWidth="1"/>
    <col min="15626" max="15872" width="9.140625" style="3"/>
    <col min="15873" max="15873" width="8" style="3" customWidth="1"/>
    <col min="15874" max="15874" width="70.42578125" style="3" customWidth="1"/>
    <col min="15875" max="15876" width="14" style="3" customWidth="1"/>
    <col min="15877" max="15877" width="14.140625" style="3" customWidth="1"/>
    <col min="15878" max="15878" width="0" style="3" hidden="1" customWidth="1"/>
    <col min="15879" max="15879" width="39.140625" style="3" customWidth="1"/>
    <col min="15880" max="15880" width="22.42578125" style="3" customWidth="1"/>
    <col min="15881" max="15881" width="22.42578125" style="3" bestFit="1" customWidth="1"/>
    <col min="15882" max="16128" width="9.140625" style="3"/>
    <col min="16129" max="16129" width="8" style="3" customWidth="1"/>
    <col min="16130" max="16130" width="70.42578125" style="3" customWidth="1"/>
    <col min="16131" max="16132" width="14" style="3" customWidth="1"/>
    <col min="16133" max="16133" width="14.140625" style="3" customWidth="1"/>
    <col min="16134" max="16134" width="0" style="3" hidden="1" customWidth="1"/>
    <col min="16135" max="16135" width="39.140625" style="3" customWidth="1"/>
    <col min="16136" max="16136" width="22.42578125" style="3" customWidth="1"/>
    <col min="16137" max="16137" width="22.42578125" style="3" bestFit="1" customWidth="1"/>
    <col min="16138" max="16384" width="9.140625" style="3"/>
  </cols>
  <sheetData>
    <row r="1" spans="1:51">
      <c r="A1" s="37" t="s">
        <v>247</v>
      </c>
      <c r="B1" s="37"/>
      <c r="C1" s="37"/>
      <c r="D1" s="37"/>
      <c r="E1" s="37"/>
      <c r="F1" s="37"/>
      <c r="G1" s="37"/>
      <c r="H1" s="37"/>
      <c r="I1" s="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>
      <c r="A2" s="37" t="s">
        <v>1</v>
      </c>
      <c r="B2" s="37"/>
      <c r="C2" s="37"/>
      <c r="D2" s="37"/>
      <c r="E2" s="37"/>
      <c r="F2" s="37"/>
      <c r="G2" s="37"/>
      <c r="H2" s="37"/>
      <c r="I2" s="20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>
      <c r="A3" s="37" t="s">
        <v>2</v>
      </c>
      <c r="B3" s="37"/>
      <c r="C3" s="37"/>
      <c r="D3" s="37"/>
      <c r="E3" s="37"/>
      <c r="F3" s="37"/>
      <c r="G3" s="37"/>
      <c r="H3" s="37"/>
      <c r="I3" s="2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>
      <c r="A4" s="38"/>
      <c r="B4" s="38"/>
      <c r="C4" s="38"/>
      <c r="D4" s="38"/>
      <c r="E4" s="38"/>
      <c r="F4" s="38"/>
      <c r="G4" s="38"/>
      <c r="H4" s="38"/>
      <c r="I4" s="3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10" customFormat="1" ht="65.25">
      <c r="A5" s="4" t="s">
        <v>3</v>
      </c>
      <c r="B5" s="5" t="s">
        <v>4</v>
      </c>
      <c r="C5" s="6" t="s">
        <v>5</v>
      </c>
      <c r="D5" s="7" t="s">
        <v>6</v>
      </c>
      <c r="E5" s="5" t="s">
        <v>7</v>
      </c>
      <c r="F5" s="5" t="s">
        <v>8</v>
      </c>
      <c r="G5" s="7" t="s">
        <v>9</v>
      </c>
      <c r="H5" s="8" t="s">
        <v>10</v>
      </c>
      <c r="I5" s="5" t="s">
        <v>11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</row>
    <row r="6" spans="1:51" s="31" customFormat="1" ht="48">
      <c r="A6" s="11" t="s">
        <v>12</v>
      </c>
      <c r="B6" s="12" t="s">
        <v>58</v>
      </c>
      <c r="C6" s="13">
        <v>6800000</v>
      </c>
      <c r="D6" s="13">
        <f>C6</f>
        <v>6800000</v>
      </c>
      <c r="E6" s="14" t="s">
        <v>62</v>
      </c>
      <c r="F6" s="14" t="s">
        <v>13</v>
      </c>
      <c r="G6" s="15" t="s">
        <v>214</v>
      </c>
      <c r="H6" s="16" t="s">
        <v>14</v>
      </c>
      <c r="I6" s="17" t="s">
        <v>215</v>
      </c>
    </row>
    <row r="7" spans="1:51" ht="48">
      <c r="A7" s="21" t="s">
        <v>15</v>
      </c>
      <c r="B7" s="22" t="s">
        <v>216</v>
      </c>
      <c r="C7" s="28">
        <v>6010000</v>
      </c>
      <c r="D7" s="28">
        <f t="shared" ref="D7:D12" si="0">C7</f>
        <v>6010000</v>
      </c>
      <c r="E7" s="23" t="s">
        <v>62</v>
      </c>
      <c r="F7" s="23" t="s">
        <v>16</v>
      </c>
      <c r="G7" s="29" t="s">
        <v>217</v>
      </c>
      <c r="H7" s="24" t="s">
        <v>14</v>
      </c>
      <c r="I7" s="25" t="s">
        <v>218</v>
      </c>
    </row>
    <row r="8" spans="1:51" ht="48">
      <c r="A8" s="11" t="s">
        <v>17</v>
      </c>
      <c r="B8" s="12" t="s">
        <v>219</v>
      </c>
      <c r="C8" s="13">
        <v>1380000</v>
      </c>
      <c r="D8" s="13">
        <f t="shared" si="0"/>
        <v>1380000</v>
      </c>
      <c r="E8" s="14" t="s">
        <v>62</v>
      </c>
      <c r="F8" s="14" t="s">
        <v>18</v>
      </c>
      <c r="G8" s="15" t="s">
        <v>220</v>
      </c>
      <c r="H8" s="16" t="s">
        <v>14</v>
      </c>
      <c r="I8" s="17" t="s">
        <v>221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ht="48">
      <c r="A9" s="21" t="s">
        <v>19</v>
      </c>
      <c r="B9" s="22" t="s">
        <v>222</v>
      </c>
      <c r="C9" s="28">
        <v>850000</v>
      </c>
      <c r="D9" s="13">
        <f t="shared" si="0"/>
        <v>850000</v>
      </c>
      <c r="E9" s="23" t="s">
        <v>62</v>
      </c>
      <c r="F9" s="23" t="s">
        <v>20</v>
      </c>
      <c r="G9" s="29" t="s">
        <v>223</v>
      </c>
      <c r="H9" s="24" t="s">
        <v>14</v>
      </c>
      <c r="I9" s="25" t="s">
        <v>224</v>
      </c>
    </row>
    <row r="10" spans="1:51" s="27" customFormat="1" ht="48">
      <c r="A10" s="11" t="s">
        <v>21</v>
      </c>
      <c r="B10" s="12" t="s">
        <v>225</v>
      </c>
      <c r="C10" s="13">
        <v>17100</v>
      </c>
      <c r="D10" s="13">
        <f>C10</f>
        <v>17100</v>
      </c>
      <c r="E10" s="14" t="s">
        <v>62</v>
      </c>
      <c r="F10" s="14" t="s">
        <v>22</v>
      </c>
      <c r="G10" s="15" t="s">
        <v>226</v>
      </c>
      <c r="H10" s="16" t="s">
        <v>14</v>
      </c>
      <c r="I10" s="17" t="s">
        <v>227</v>
      </c>
    </row>
    <row r="11" spans="1:51" ht="48">
      <c r="A11" s="21" t="s">
        <v>23</v>
      </c>
      <c r="B11" s="22" t="s">
        <v>228</v>
      </c>
      <c r="C11" s="28">
        <v>14980</v>
      </c>
      <c r="D11" s="28">
        <f>C11</f>
        <v>14980</v>
      </c>
      <c r="E11" s="23" t="s">
        <v>62</v>
      </c>
      <c r="F11" s="23" t="s">
        <v>24</v>
      </c>
      <c r="G11" s="29" t="s">
        <v>229</v>
      </c>
      <c r="H11" s="24" t="s">
        <v>14</v>
      </c>
      <c r="I11" s="25" t="s">
        <v>230</v>
      </c>
    </row>
    <row r="12" spans="1:51" ht="48">
      <c r="A12" s="11" t="s">
        <v>25</v>
      </c>
      <c r="B12" s="12" t="s">
        <v>231</v>
      </c>
      <c r="C12" s="13">
        <v>25000</v>
      </c>
      <c r="D12" s="13">
        <f t="shared" si="0"/>
        <v>25000</v>
      </c>
      <c r="E12" s="14" t="s">
        <v>62</v>
      </c>
      <c r="F12" s="14" t="s">
        <v>26</v>
      </c>
      <c r="G12" s="15" t="s">
        <v>232</v>
      </c>
      <c r="H12" s="16" t="s">
        <v>14</v>
      </c>
      <c r="I12" s="17" t="s">
        <v>233</v>
      </c>
    </row>
    <row r="13" spans="1:51" ht="48">
      <c r="A13" s="21" t="s">
        <v>27</v>
      </c>
      <c r="B13" s="22" t="s">
        <v>234</v>
      </c>
      <c r="C13" s="28">
        <v>12750</v>
      </c>
      <c r="D13" s="28">
        <f>C13</f>
        <v>12750</v>
      </c>
      <c r="E13" s="23" t="s">
        <v>54</v>
      </c>
      <c r="F13" s="23" t="s">
        <v>24</v>
      </c>
      <c r="G13" s="29" t="s">
        <v>235</v>
      </c>
      <c r="H13" s="24" t="s">
        <v>14</v>
      </c>
      <c r="I13" s="25" t="s">
        <v>236</v>
      </c>
    </row>
    <row r="14" spans="1:51" ht="48">
      <c r="A14" s="11" t="s">
        <v>28</v>
      </c>
      <c r="B14" s="12" t="s">
        <v>237</v>
      </c>
      <c r="C14" s="13">
        <v>50000</v>
      </c>
      <c r="D14" s="13">
        <f>C14</f>
        <v>50000</v>
      </c>
      <c r="E14" s="14" t="s">
        <v>54</v>
      </c>
      <c r="F14" s="14" t="s">
        <v>26</v>
      </c>
      <c r="G14" s="15" t="s">
        <v>238</v>
      </c>
      <c r="H14" s="16" t="s">
        <v>14</v>
      </c>
      <c r="I14" s="17" t="s">
        <v>239</v>
      </c>
    </row>
    <row r="15" spans="1:51" ht="48">
      <c r="A15" s="21" t="s">
        <v>29</v>
      </c>
      <c r="B15" s="22" t="s">
        <v>165</v>
      </c>
      <c r="C15" s="28">
        <v>23347.4</v>
      </c>
      <c r="D15" s="28">
        <f>C15</f>
        <v>23347.4</v>
      </c>
      <c r="E15" s="23" t="s">
        <v>54</v>
      </c>
      <c r="F15" s="23" t="s">
        <v>24</v>
      </c>
      <c r="G15" s="29" t="s">
        <v>240</v>
      </c>
      <c r="H15" s="24" t="s">
        <v>14</v>
      </c>
      <c r="I15" s="25" t="s">
        <v>241</v>
      </c>
    </row>
    <row r="16" spans="1:51" ht="48">
      <c r="A16" s="11" t="s">
        <v>30</v>
      </c>
      <c r="B16" s="12" t="s">
        <v>242</v>
      </c>
      <c r="C16" s="13">
        <v>29981.4</v>
      </c>
      <c r="D16" s="13">
        <f>C16</f>
        <v>29981.4</v>
      </c>
      <c r="E16" s="14" t="s">
        <v>54</v>
      </c>
      <c r="F16" s="14" t="s">
        <v>26</v>
      </c>
      <c r="G16" s="15" t="s">
        <v>243</v>
      </c>
      <c r="H16" s="16" t="s">
        <v>14</v>
      </c>
      <c r="I16" s="17" t="s">
        <v>244</v>
      </c>
    </row>
    <row r="17" spans="1:9" ht="48">
      <c r="A17" s="21" t="s">
        <v>31</v>
      </c>
      <c r="B17" s="22" t="s">
        <v>61</v>
      </c>
      <c r="C17" s="28">
        <v>15622</v>
      </c>
      <c r="D17" s="28">
        <f>C17</f>
        <v>15622</v>
      </c>
      <c r="E17" s="23" t="s">
        <v>54</v>
      </c>
      <c r="F17" s="23" t="s">
        <v>24</v>
      </c>
      <c r="G17" s="29" t="s">
        <v>245</v>
      </c>
      <c r="H17" s="24" t="s">
        <v>14</v>
      </c>
      <c r="I17" s="25" t="s">
        <v>246</v>
      </c>
    </row>
  </sheetData>
  <mergeCells count="4">
    <mergeCell ref="A1:H1"/>
    <mergeCell ref="A2:H2"/>
    <mergeCell ref="A3:H3"/>
    <mergeCell ref="A4:I4"/>
  </mergeCells>
  <printOptions horizontalCentered="1"/>
  <pageMargins left="0.15748031496062992" right="0.15748031496062992" top="0.2" bottom="0.13" header="0.4" footer="0.05"/>
  <pageSetup paperSize="9" scale="75" orientation="landscape" r:id="rId1"/>
  <headerFooter alignWithMargins="0">
    <oddFooter>หน้าที่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14"/>
  <sheetViews>
    <sheetView showGridLines="0" zoomScale="85" zoomScaleNormal="85" zoomScalePageLayoutView="130" workbookViewId="0">
      <selection sqref="A1:XFD1048576"/>
    </sheetView>
  </sheetViews>
  <sheetFormatPr defaultRowHeight="21.75"/>
  <cols>
    <col min="1" max="1" width="8" style="3" customWidth="1"/>
    <col min="2" max="2" width="70.42578125" style="18" customWidth="1"/>
    <col min="3" max="4" width="14" style="19" customWidth="1"/>
    <col min="5" max="5" width="14.140625" style="3" customWidth="1"/>
    <col min="6" max="6" width="16.28515625" style="26" hidden="1" customWidth="1"/>
    <col min="7" max="7" width="39.140625" style="30" customWidth="1"/>
    <col min="8" max="8" width="22.42578125" style="18" customWidth="1"/>
    <col min="9" max="9" width="22.42578125" style="3" bestFit="1" customWidth="1"/>
    <col min="10" max="256" width="9.140625" style="3"/>
    <col min="257" max="257" width="8" style="3" customWidth="1"/>
    <col min="258" max="258" width="70.42578125" style="3" customWidth="1"/>
    <col min="259" max="260" width="14" style="3" customWidth="1"/>
    <col min="261" max="261" width="14.140625" style="3" customWidth="1"/>
    <col min="262" max="262" width="0" style="3" hidden="1" customWidth="1"/>
    <col min="263" max="263" width="39.140625" style="3" customWidth="1"/>
    <col min="264" max="264" width="22.42578125" style="3" customWidth="1"/>
    <col min="265" max="265" width="22.42578125" style="3" bestFit="1" customWidth="1"/>
    <col min="266" max="512" width="9.140625" style="3"/>
    <col min="513" max="513" width="8" style="3" customWidth="1"/>
    <col min="514" max="514" width="70.42578125" style="3" customWidth="1"/>
    <col min="515" max="516" width="14" style="3" customWidth="1"/>
    <col min="517" max="517" width="14.140625" style="3" customWidth="1"/>
    <col min="518" max="518" width="0" style="3" hidden="1" customWidth="1"/>
    <col min="519" max="519" width="39.140625" style="3" customWidth="1"/>
    <col min="520" max="520" width="22.42578125" style="3" customWidth="1"/>
    <col min="521" max="521" width="22.42578125" style="3" bestFit="1" customWidth="1"/>
    <col min="522" max="768" width="9.140625" style="3"/>
    <col min="769" max="769" width="8" style="3" customWidth="1"/>
    <col min="770" max="770" width="70.42578125" style="3" customWidth="1"/>
    <col min="771" max="772" width="14" style="3" customWidth="1"/>
    <col min="773" max="773" width="14.140625" style="3" customWidth="1"/>
    <col min="774" max="774" width="0" style="3" hidden="1" customWidth="1"/>
    <col min="775" max="775" width="39.140625" style="3" customWidth="1"/>
    <col min="776" max="776" width="22.42578125" style="3" customWidth="1"/>
    <col min="777" max="777" width="22.42578125" style="3" bestFit="1" customWidth="1"/>
    <col min="778" max="1024" width="9.140625" style="3"/>
    <col min="1025" max="1025" width="8" style="3" customWidth="1"/>
    <col min="1026" max="1026" width="70.42578125" style="3" customWidth="1"/>
    <col min="1027" max="1028" width="14" style="3" customWidth="1"/>
    <col min="1029" max="1029" width="14.140625" style="3" customWidth="1"/>
    <col min="1030" max="1030" width="0" style="3" hidden="1" customWidth="1"/>
    <col min="1031" max="1031" width="39.140625" style="3" customWidth="1"/>
    <col min="1032" max="1032" width="22.42578125" style="3" customWidth="1"/>
    <col min="1033" max="1033" width="22.42578125" style="3" bestFit="1" customWidth="1"/>
    <col min="1034" max="1280" width="9.140625" style="3"/>
    <col min="1281" max="1281" width="8" style="3" customWidth="1"/>
    <col min="1282" max="1282" width="70.42578125" style="3" customWidth="1"/>
    <col min="1283" max="1284" width="14" style="3" customWidth="1"/>
    <col min="1285" max="1285" width="14.140625" style="3" customWidth="1"/>
    <col min="1286" max="1286" width="0" style="3" hidden="1" customWidth="1"/>
    <col min="1287" max="1287" width="39.140625" style="3" customWidth="1"/>
    <col min="1288" max="1288" width="22.42578125" style="3" customWidth="1"/>
    <col min="1289" max="1289" width="22.42578125" style="3" bestFit="1" customWidth="1"/>
    <col min="1290" max="1536" width="9.140625" style="3"/>
    <col min="1537" max="1537" width="8" style="3" customWidth="1"/>
    <col min="1538" max="1538" width="70.42578125" style="3" customWidth="1"/>
    <col min="1539" max="1540" width="14" style="3" customWidth="1"/>
    <col min="1541" max="1541" width="14.140625" style="3" customWidth="1"/>
    <col min="1542" max="1542" width="0" style="3" hidden="1" customWidth="1"/>
    <col min="1543" max="1543" width="39.140625" style="3" customWidth="1"/>
    <col min="1544" max="1544" width="22.42578125" style="3" customWidth="1"/>
    <col min="1545" max="1545" width="22.42578125" style="3" bestFit="1" customWidth="1"/>
    <col min="1546" max="1792" width="9.140625" style="3"/>
    <col min="1793" max="1793" width="8" style="3" customWidth="1"/>
    <col min="1794" max="1794" width="70.42578125" style="3" customWidth="1"/>
    <col min="1795" max="1796" width="14" style="3" customWidth="1"/>
    <col min="1797" max="1797" width="14.140625" style="3" customWidth="1"/>
    <col min="1798" max="1798" width="0" style="3" hidden="1" customWidth="1"/>
    <col min="1799" max="1799" width="39.140625" style="3" customWidth="1"/>
    <col min="1800" max="1800" width="22.42578125" style="3" customWidth="1"/>
    <col min="1801" max="1801" width="22.42578125" style="3" bestFit="1" customWidth="1"/>
    <col min="1802" max="2048" width="9.140625" style="3"/>
    <col min="2049" max="2049" width="8" style="3" customWidth="1"/>
    <col min="2050" max="2050" width="70.42578125" style="3" customWidth="1"/>
    <col min="2051" max="2052" width="14" style="3" customWidth="1"/>
    <col min="2053" max="2053" width="14.140625" style="3" customWidth="1"/>
    <col min="2054" max="2054" width="0" style="3" hidden="1" customWidth="1"/>
    <col min="2055" max="2055" width="39.140625" style="3" customWidth="1"/>
    <col min="2056" max="2056" width="22.42578125" style="3" customWidth="1"/>
    <col min="2057" max="2057" width="22.42578125" style="3" bestFit="1" customWidth="1"/>
    <col min="2058" max="2304" width="9.140625" style="3"/>
    <col min="2305" max="2305" width="8" style="3" customWidth="1"/>
    <col min="2306" max="2306" width="70.42578125" style="3" customWidth="1"/>
    <col min="2307" max="2308" width="14" style="3" customWidth="1"/>
    <col min="2309" max="2309" width="14.140625" style="3" customWidth="1"/>
    <col min="2310" max="2310" width="0" style="3" hidden="1" customWidth="1"/>
    <col min="2311" max="2311" width="39.140625" style="3" customWidth="1"/>
    <col min="2312" max="2312" width="22.42578125" style="3" customWidth="1"/>
    <col min="2313" max="2313" width="22.42578125" style="3" bestFit="1" customWidth="1"/>
    <col min="2314" max="2560" width="9.140625" style="3"/>
    <col min="2561" max="2561" width="8" style="3" customWidth="1"/>
    <col min="2562" max="2562" width="70.42578125" style="3" customWidth="1"/>
    <col min="2563" max="2564" width="14" style="3" customWidth="1"/>
    <col min="2565" max="2565" width="14.140625" style="3" customWidth="1"/>
    <col min="2566" max="2566" width="0" style="3" hidden="1" customWidth="1"/>
    <col min="2567" max="2567" width="39.140625" style="3" customWidth="1"/>
    <col min="2568" max="2568" width="22.42578125" style="3" customWidth="1"/>
    <col min="2569" max="2569" width="22.42578125" style="3" bestFit="1" customWidth="1"/>
    <col min="2570" max="2816" width="9.140625" style="3"/>
    <col min="2817" max="2817" width="8" style="3" customWidth="1"/>
    <col min="2818" max="2818" width="70.42578125" style="3" customWidth="1"/>
    <col min="2819" max="2820" width="14" style="3" customWidth="1"/>
    <col min="2821" max="2821" width="14.140625" style="3" customWidth="1"/>
    <col min="2822" max="2822" width="0" style="3" hidden="1" customWidth="1"/>
    <col min="2823" max="2823" width="39.140625" style="3" customWidth="1"/>
    <col min="2824" max="2824" width="22.42578125" style="3" customWidth="1"/>
    <col min="2825" max="2825" width="22.42578125" style="3" bestFit="1" customWidth="1"/>
    <col min="2826" max="3072" width="9.140625" style="3"/>
    <col min="3073" max="3073" width="8" style="3" customWidth="1"/>
    <col min="3074" max="3074" width="70.42578125" style="3" customWidth="1"/>
    <col min="3075" max="3076" width="14" style="3" customWidth="1"/>
    <col min="3077" max="3077" width="14.140625" style="3" customWidth="1"/>
    <col min="3078" max="3078" width="0" style="3" hidden="1" customWidth="1"/>
    <col min="3079" max="3079" width="39.140625" style="3" customWidth="1"/>
    <col min="3080" max="3080" width="22.42578125" style="3" customWidth="1"/>
    <col min="3081" max="3081" width="22.42578125" style="3" bestFit="1" customWidth="1"/>
    <col min="3082" max="3328" width="9.140625" style="3"/>
    <col min="3329" max="3329" width="8" style="3" customWidth="1"/>
    <col min="3330" max="3330" width="70.42578125" style="3" customWidth="1"/>
    <col min="3331" max="3332" width="14" style="3" customWidth="1"/>
    <col min="3333" max="3333" width="14.140625" style="3" customWidth="1"/>
    <col min="3334" max="3334" width="0" style="3" hidden="1" customWidth="1"/>
    <col min="3335" max="3335" width="39.140625" style="3" customWidth="1"/>
    <col min="3336" max="3336" width="22.42578125" style="3" customWidth="1"/>
    <col min="3337" max="3337" width="22.42578125" style="3" bestFit="1" customWidth="1"/>
    <col min="3338" max="3584" width="9.140625" style="3"/>
    <col min="3585" max="3585" width="8" style="3" customWidth="1"/>
    <col min="3586" max="3586" width="70.42578125" style="3" customWidth="1"/>
    <col min="3587" max="3588" width="14" style="3" customWidth="1"/>
    <col min="3589" max="3589" width="14.140625" style="3" customWidth="1"/>
    <col min="3590" max="3590" width="0" style="3" hidden="1" customWidth="1"/>
    <col min="3591" max="3591" width="39.140625" style="3" customWidth="1"/>
    <col min="3592" max="3592" width="22.42578125" style="3" customWidth="1"/>
    <col min="3593" max="3593" width="22.42578125" style="3" bestFit="1" customWidth="1"/>
    <col min="3594" max="3840" width="9.140625" style="3"/>
    <col min="3841" max="3841" width="8" style="3" customWidth="1"/>
    <col min="3842" max="3842" width="70.42578125" style="3" customWidth="1"/>
    <col min="3843" max="3844" width="14" style="3" customWidth="1"/>
    <col min="3845" max="3845" width="14.140625" style="3" customWidth="1"/>
    <col min="3846" max="3846" width="0" style="3" hidden="1" customWidth="1"/>
    <col min="3847" max="3847" width="39.140625" style="3" customWidth="1"/>
    <col min="3848" max="3848" width="22.42578125" style="3" customWidth="1"/>
    <col min="3849" max="3849" width="22.42578125" style="3" bestFit="1" customWidth="1"/>
    <col min="3850" max="4096" width="9.140625" style="3"/>
    <col min="4097" max="4097" width="8" style="3" customWidth="1"/>
    <col min="4098" max="4098" width="70.42578125" style="3" customWidth="1"/>
    <col min="4099" max="4100" width="14" style="3" customWidth="1"/>
    <col min="4101" max="4101" width="14.140625" style="3" customWidth="1"/>
    <col min="4102" max="4102" width="0" style="3" hidden="1" customWidth="1"/>
    <col min="4103" max="4103" width="39.140625" style="3" customWidth="1"/>
    <col min="4104" max="4104" width="22.42578125" style="3" customWidth="1"/>
    <col min="4105" max="4105" width="22.42578125" style="3" bestFit="1" customWidth="1"/>
    <col min="4106" max="4352" width="9.140625" style="3"/>
    <col min="4353" max="4353" width="8" style="3" customWidth="1"/>
    <col min="4354" max="4354" width="70.42578125" style="3" customWidth="1"/>
    <col min="4355" max="4356" width="14" style="3" customWidth="1"/>
    <col min="4357" max="4357" width="14.140625" style="3" customWidth="1"/>
    <col min="4358" max="4358" width="0" style="3" hidden="1" customWidth="1"/>
    <col min="4359" max="4359" width="39.140625" style="3" customWidth="1"/>
    <col min="4360" max="4360" width="22.42578125" style="3" customWidth="1"/>
    <col min="4361" max="4361" width="22.42578125" style="3" bestFit="1" customWidth="1"/>
    <col min="4362" max="4608" width="9.140625" style="3"/>
    <col min="4609" max="4609" width="8" style="3" customWidth="1"/>
    <col min="4610" max="4610" width="70.42578125" style="3" customWidth="1"/>
    <col min="4611" max="4612" width="14" style="3" customWidth="1"/>
    <col min="4613" max="4613" width="14.140625" style="3" customWidth="1"/>
    <col min="4614" max="4614" width="0" style="3" hidden="1" customWidth="1"/>
    <col min="4615" max="4615" width="39.140625" style="3" customWidth="1"/>
    <col min="4616" max="4616" width="22.42578125" style="3" customWidth="1"/>
    <col min="4617" max="4617" width="22.42578125" style="3" bestFit="1" customWidth="1"/>
    <col min="4618" max="4864" width="9.140625" style="3"/>
    <col min="4865" max="4865" width="8" style="3" customWidth="1"/>
    <col min="4866" max="4866" width="70.42578125" style="3" customWidth="1"/>
    <col min="4867" max="4868" width="14" style="3" customWidth="1"/>
    <col min="4869" max="4869" width="14.140625" style="3" customWidth="1"/>
    <col min="4870" max="4870" width="0" style="3" hidden="1" customWidth="1"/>
    <col min="4871" max="4871" width="39.140625" style="3" customWidth="1"/>
    <col min="4872" max="4872" width="22.42578125" style="3" customWidth="1"/>
    <col min="4873" max="4873" width="22.42578125" style="3" bestFit="1" customWidth="1"/>
    <col min="4874" max="5120" width="9.140625" style="3"/>
    <col min="5121" max="5121" width="8" style="3" customWidth="1"/>
    <col min="5122" max="5122" width="70.42578125" style="3" customWidth="1"/>
    <col min="5123" max="5124" width="14" style="3" customWidth="1"/>
    <col min="5125" max="5125" width="14.140625" style="3" customWidth="1"/>
    <col min="5126" max="5126" width="0" style="3" hidden="1" customWidth="1"/>
    <col min="5127" max="5127" width="39.140625" style="3" customWidth="1"/>
    <col min="5128" max="5128" width="22.42578125" style="3" customWidth="1"/>
    <col min="5129" max="5129" width="22.42578125" style="3" bestFit="1" customWidth="1"/>
    <col min="5130" max="5376" width="9.140625" style="3"/>
    <col min="5377" max="5377" width="8" style="3" customWidth="1"/>
    <col min="5378" max="5378" width="70.42578125" style="3" customWidth="1"/>
    <col min="5379" max="5380" width="14" style="3" customWidth="1"/>
    <col min="5381" max="5381" width="14.140625" style="3" customWidth="1"/>
    <col min="5382" max="5382" width="0" style="3" hidden="1" customWidth="1"/>
    <col min="5383" max="5383" width="39.140625" style="3" customWidth="1"/>
    <col min="5384" max="5384" width="22.42578125" style="3" customWidth="1"/>
    <col min="5385" max="5385" width="22.42578125" style="3" bestFit="1" customWidth="1"/>
    <col min="5386" max="5632" width="9.140625" style="3"/>
    <col min="5633" max="5633" width="8" style="3" customWidth="1"/>
    <col min="5634" max="5634" width="70.42578125" style="3" customWidth="1"/>
    <col min="5635" max="5636" width="14" style="3" customWidth="1"/>
    <col min="5637" max="5637" width="14.140625" style="3" customWidth="1"/>
    <col min="5638" max="5638" width="0" style="3" hidden="1" customWidth="1"/>
    <col min="5639" max="5639" width="39.140625" style="3" customWidth="1"/>
    <col min="5640" max="5640" width="22.42578125" style="3" customWidth="1"/>
    <col min="5641" max="5641" width="22.42578125" style="3" bestFit="1" customWidth="1"/>
    <col min="5642" max="5888" width="9.140625" style="3"/>
    <col min="5889" max="5889" width="8" style="3" customWidth="1"/>
    <col min="5890" max="5890" width="70.42578125" style="3" customWidth="1"/>
    <col min="5891" max="5892" width="14" style="3" customWidth="1"/>
    <col min="5893" max="5893" width="14.140625" style="3" customWidth="1"/>
    <col min="5894" max="5894" width="0" style="3" hidden="1" customWidth="1"/>
    <col min="5895" max="5895" width="39.140625" style="3" customWidth="1"/>
    <col min="5896" max="5896" width="22.42578125" style="3" customWidth="1"/>
    <col min="5897" max="5897" width="22.42578125" style="3" bestFit="1" customWidth="1"/>
    <col min="5898" max="6144" width="9.140625" style="3"/>
    <col min="6145" max="6145" width="8" style="3" customWidth="1"/>
    <col min="6146" max="6146" width="70.42578125" style="3" customWidth="1"/>
    <col min="6147" max="6148" width="14" style="3" customWidth="1"/>
    <col min="6149" max="6149" width="14.140625" style="3" customWidth="1"/>
    <col min="6150" max="6150" width="0" style="3" hidden="1" customWidth="1"/>
    <col min="6151" max="6151" width="39.140625" style="3" customWidth="1"/>
    <col min="6152" max="6152" width="22.42578125" style="3" customWidth="1"/>
    <col min="6153" max="6153" width="22.42578125" style="3" bestFit="1" customWidth="1"/>
    <col min="6154" max="6400" width="9.140625" style="3"/>
    <col min="6401" max="6401" width="8" style="3" customWidth="1"/>
    <col min="6402" max="6402" width="70.42578125" style="3" customWidth="1"/>
    <col min="6403" max="6404" width="14" style="3" customWidth="1"/>
    <col min="6405" max="6405" width="14.140625" style="3" customWidth="1"/>
    <col min="6406" max="6406" width="0" style="3" hidden="1" customWidth="1"/>
    <col min="6407" max="6407" width="39.140625" style="3" customWidth="1"/>
    <col min="6408" max="6408" width="22.42578125" style="3" customWidth="1"/>
    <col min="6409" max="6409" width="22.42578125" style="3" bestFit="1" customWidth="1"/>
    <col min="6410" max="6656" width="9.140625" style="3"/>
    <col min="6657" max="6657" width="8" style="3" customWidth="1"/>
    <col min="6658" max="6658" width="70.42578125" style="3" customWidth="1"/>
    <col min="6659" max="6660" width="14" style="3" customWidth="1"/>
    <col min="6661" max="6661" width="14.140625" style="3" customWidth="1"/>
    <col min="6662" max="6662" width="0" style="3" hidden="1" customWidth="1"/>
    <col min="6663" max="6663" width="39.140625" style="3" customWidth="1"/>
    <col min="6664" max="6664" width="22.42578125" style="3" customWidth="1"/>
    <col min="6665" max="6665" width="22.42578125" style="3" bestFit="1" customWidth="1"/>
    <col min="6666" max="6912" width="9.140625" style="3"/>
    <col min="6913" max="6913" width="8" style="3" customWidth="1"/>
    <col min="6914" max="6914" width="70.42578125" style="3" customWidth="1"/>
    <col min="6915" max="6916" width="14" style="3" customWidth="1"/>
    <col min="6917" max="6917" width="14.140625" style="3" customWidth="1"/>
    <col min="6918" max="6918" width="0" style="3" hidden="1" customWidth="1"/>
    <col min="6919" max="6919" width="39.140625" style="3" customWidth="1"/>
    <col min="6920" max="6920" width="22.42578125" style="3" customWidth="1"/>
    <col min="6921" max="6921" width="22.42578125" style="3" bestFit="1" customWidth="1"/>
    <col min="6922" max="7168" width="9.140625" style="3"/>
    <col min="7169" max="7169" width="8" style="3" customWidth="1"/>
    <col min="7170" max="7170" width="70.42578125" style="3" customWidth="1"/>
    <col min="7171" max="7172" width="14" style="3" customWidth="1"/>
    <col min="7173" max="7173" width="14.140625" style="3" customWidth="1"/>
    <col min="7174" max="7174" width="0" style="3" hidden="1" customWidth="1"/>
    <col min="7175" max="7175" width="39.140625" style="3" customWidth="1"/>
    <col min="7176" max="7176" width="22.42578125" style="3" customWidth="1"/>
    <col min="7177" max="7177" width="22.42578125" style="3" bestFit="1" customWidth="1"/>
    <col min="7178" max="7424" width="9.140625" style="3"/>
    <col min="7425" max="7425" width="8" style="3" customWidth="1"/>
    <col min="7426" max="7426" width="70.42578125" style="3" customWidth="1"/>
    <col min="7427" max="7428" width="14" style="3" customWidth="1"/>
    <col min="7429" max="7429" width="14.140625" style="3" customWidth="1"/>
    <col min="7430" max="7430" width="0" style="3" hidden="1" customWidth="1"/>
    <col min="7431" max="7431" width="39.140625" style="3" customWidth="1"/>
    <col min="7432" max="7432" width="22.42578125" style="3" customWidth="1"/>
    <col min="7433" max="7433" width="22.42578125" style="3" bestFit="1" customWidth="1"/>
    <col min="7434" max="7680" width="9.140625" style="3"/>
    <col min="7681" max="7681" width="8" style="3" customWidth="1"/>
    <col min="7682" max="7682" width="70.42578125" style="3" customWidth="1"/>
    <col min="7683" max="7684" width="14" style="3" customWidth="1"/>
    <col min="7685" max="7685" width="14.140625" style="3" customWidth="1"/>
    <col min="7686" max="7686" width="0" style="3" hidden="1" customWidth="1"/>
    <col min="7687" max="7687" width="39.140625" style="3" customWidth="1"/>
    <col min="7688" max="7688" width="22.42578125" style="3" customWidth="1"/>
    <col min="7689" max="7689" width="22.42578125" style="3" bestFit="1" customWidth="1"/>
    <col min="7690" max="7936" width="9.140625" style="3"/>
    <col min="7937" max="7937" width="8" style="3" customWidth="1"/>
    <col min="7938" max="7938" width="70.42578125" style="3" customWidth="1"/>
    <col min="7939" max="7940" width="14" style="3" customWidth="1"/>
    <col min="7941" max="7941" width="14.140625" style="3" customWidth="1"/>
    <col min="7942" max="7942" width="0" style="3" hidden="1" customWidth="1"/>
    <col min="7943" max="7943" width="39.140625" style="3" customWidth="1"/>
    <col min="7944" max="7944" width="22.42578125" style="3" customWidth="1"/>
    <col min="7945" max="7945" width="22.42578125" style="3" bestFit="1" customWidth="1"/>
    <col min="7946" max="8192" width="9.140625" style="3"/>
    <col min="8193" max="8193" width="8" style="3" customWidth="1"/>
    <col min="8194" max="8194" width="70.42578125" style="3" customWidth="1"/>
    <col min="8195" max="8196" width="14" style="3" customWidth="1"/>
    <col min="8197" max="8197" width="14.140625" style="3" customWidth="1"/>
    <col min="8198" max="8198" width="0" style="3" hidden="1" customWidth="1"/>
    <col min="8199" max="8199" width="39.140625" style="3" customWidth="1"/>
    <col min="8200" max="8200" width="22.42578125" style="3" customWidth="1"/>
    <col min="8201" max="8201" width="22.42578125" style="3" bestFit="1" customWidth="1"/>
    <col min="8202" max="8448" width="9.140625" style="3"/>
    <col min="8449" max="8449" width="8" style="3" customWidth="1"/>
    <col min="8450" max="8450" width="70.42578125" style="3" customWidth="1"/>
    <col min="8451" max="8452" width="14" style="3" customWidth="1"/>
    <col min="8453" max="8453" width="14.140625" style="3" customWidth="1"/>
    <col min="8454" max="8454" width="0" style="3" hidden="1" customWidth="1"/>
    <col min="8455" max="8455" width="39.140625" style="3" customWidth="1"/>
    <col min="8456" max="8456" width="22.42578125" style="3" customWidth="1"/>
    <col min="8457" max="8457" width="22.42578125" style="3" bestFit="1" customWidth="1"/>
    <col min="8458" max="8704" width="9.140625" style="3"/>
    <col min="8705" max="8705" width="8" style="3" customWidth="1"/>
    <col min="8706" max="8706" width="70.42578125" style="3" customWidth="1"/>
    <col min="8707" max="8708" width="14" style="3" customWidth="1"/>
    <col min="8709" max="8709" width="14.140625" style="3" customWidth="1"/>
    <col min="8710" max="8710" width="0" style="3" hidden="1" customWidth="1"/>
    <col min="8711" max="8711" width="39.140625" style="3" customWidth="1"/>
    <col min="8712" max="8712" width="22.42578125" style="3" customWidth="1"/>
    <col min="8713" max="8713" width="22.42578125" style="3" bestFit="1" customWidth="1"/>
    <col min="8714" max="8960" width="9.140625" style="3"/>
    <col min="8961" max="8961" width="8" style="3" customWidth="1"/>
    <col min="8962" max="8962" width="70.42578125" style="3" customWidth="1"/>
    <col min="8963" max="8964" width="14" style="3" customWidth="1"/>
    <col min="8965" max="8965" width="14.140625" style="3" customWidth="1"/>
    <col min="8966" max="8966" width="0" style="3" hidden="1" customWidth="1"/>
    <col min="8967" max="8967" width="39.140625" style="3" customWidth="1"/>
    <col min="8968" max="8968" width="22.42578125" style="3" customWidth="1"/>
    <col min="8969" max="8969" width="22.42578125" style="3" bestFit="1" customWidth="1"/>
    <col min="8970" max="9216" width="9.140625" style="3"/>
    <col min="9217" max="9217" width="8" style="3" customWidth="1"/>
    <col min="9218" max="9218" width="70.42578125" style="3" customWidth="1"/>
    <col min="9219" max="9220" width="14" style="3" customWidth="1"/>
    <col min="9221" max="9221" width="14.140625" style="3" customWidth="1"/>
    <col min="9222" max="9222" width="0" style="3" hidden="1" customWidth="1"/>
    <col min="9223" max="9223" width="39.140625" style="3" customWidth="1"/>
    <col min="9224" max="9224" width="22.42578125" style="3" customWidth="1"/>
    <col min="9225" max="9225" width="22.42578125" style="3" bestFit="1" customWidth="1"/>
    <col min="9226" max="9472" width="9.140625" style="3"/>
    <col min="9473" max="9473" width="8" style="3" customWidth="1"/>
    <col min="9474" max="9474" width="70.42578125" style="3" customWidth="1"/>
    <col min="9475" max="9476" width="14" style="3" customWidth="1"/>
    <col min="9477" max="9477" width="14.140625" style="3" customWidth="1"/>
    <col min="9478" max="9478" width="0" style="3" hidden="1" customWidth="1"/>
    <col min="9479" max="9479" width="39.140625" style="3" customWidth="1"/>
    <col min="9480" max="9480" width="22.42578125" style="3" customWidth="1"/>
    <col min="9481" max="9481" width="22.42578125" style="3" bestFit="1" customWidth="1"/>
    <col min="9482" max="9728" width="9.140625" style="3"/>
    <col min="9729" max="9729" width="8" style="3" customWidth="1"/>
    <col min="9730" max="9730" width="70.42578125" style="3" customWidth="1"/>
    <col min="9731" max="9732" width="14" style="3" customWidth="1"/>
    <col min="9733" max="9733" width="14.140625" style="3" customWidth="1"/>
    <col min="9734" max="9734" width="0" style="3" hidden="1" customWidth="1"/>
    <col min="9735" max="9735" width="39.140625" style="3" customWidth="1"/>
    <col min="9736" max="9736" width="22.42578125" style="3" customWidth="1"/>
    <col min="9737" max="9737" width="22.42578125" style="3" bestFit="1" customWidth="1"/>
    <col min="9738" max="9984" width="9.140625" style="3"/>
    <col min="9985" max="9985" width="8" style="3" customWidth="1"/>
    <col min="9986" max="9986" width="70.42578125" style="3" customWidth="1"/>
    <col min="9987" max="9988" width="14" style="3" customWidth="1"/>
    <col min="9989" max="9989" width="14.140625" style="3" customWidth="1"/>
    <col min="9990" max="9990" width="0" style="3" hidden="1" customWidth="1"/>
    <col min="9991" max="9991" width="39.140625" style="3" customWidth="1"/>
    <col min="9992" max="9992" width="22.42578125" style="3" customWidth="1"/>
    <col min="9993" max="9993" width="22.42578125" style="3" bestFit="1" customWidth="1"/>
    <col min="9994" max="10240" width="9.140625" style="3"/>
    <col min="10241" max="10241" width="8" style="3" customWidth="1"/>
    <col min="10242" max="10242" width="70.42578125" style="3" customWidth="1"/>
    <col min="10243" max="10244" width="14" style="3" customWidth="1"/>
    <col min="10245" max="10245" width="14.140625" style="3" customWidth="1"/>
    <col min="10246" max="10246" width="0" style="3" hidden="1" customWidth="1"/>
    <col min="10247" max="10247" width="39.140625" style="3" customWidth="1"/>
    <col min="10248" max="10248" width="22.42578125" style="3" customWidth="1"/>
    <col min="10249" max="10249" width="22.42578125" style="3" bestFit="1" customWidth="1"/>
    <col min="10250" max="10496" width="9.140625" style="3"/>
    <col min="10497" max="10497" width="8" style="3" customWidth="1"/>
    <col min="10498" max="10498" width="70.42578125" style="3" customWidth="1"/>
    <col min="10499" max="10500" width="14" style="3" customWidth="1"/>
    <col min="10501" max="10501" width="14.140625" style="3" customWidth="1"/>
    <col min="10502" max="10502" width="0" style="3" hidden="1" customWidth="1"/>
    <col min="10503" max="10503" width="39.140625" style="3" customWidth="1"/>
    <col min="10504" max="10504" width="22.42578125" style="3" customWidth="1"/>
    <col min="10505" max="10505" width="22.42578125" style="3" bestFit="1" customWidth="1"/>
    <col min="10506" max="10752" width="9.140625" style="3"/>
    <col min="10753" max="10753" width="8" style="3" customWidth="1"/>
    <col min="10754" max="10754" width="70.42578125" style="3" customWidth="1"/>
    <col min="10755" max="10756" width="14" style="3" customWidth="1"/>
    <col min="10757" max="10757" width="14.140625" style="3" customWidth="1"/>
    <col min="10758" max="10758" width="0" style="3" hidden="1" customWidth="1"/>
    <col min="10759" max="10759" width="39.140625" style="3" customWidth="1"/>
    <col min="10760" max="10760" width="22.42578125" style="3" customWidth="1"/>
    <col min="10761" max="10761" width="22.42578125" style="3" bestFit="1" customWidth="1"/>
    <col min="10762" max="11008" width="9.140625" style="3"/>
    <col min="11009" max="11009" width="8" style="3" customWidth="1"/>
    <col min="11010" max="11010" width="70.42578125" style="3" customWidth="1"/>
    <col min="11011" max="11012" width="14" style="3" customWidth="1"/>
    <col min="11013" max="11013" width="14.140625" style="3" customWidth="1"/>
    <col min="11014" max="11014" width="0" style="3" hidden="1" customWidth="1"/>
    <col min="11015" max="11015" width="39.140625" style="3" customWidth="1"/>
    <col min="11016" max="11016" width="22.42578125" style="3" customWidth="1"/>
    <col min="11017" max="11017" width="22.42578125" style="3" bestFit="1" customWidth="1"/>
    <col min="11018" max="11264" width="9.140625" style="3"/>
    <col min="11265" max="11265" width="8" style="3" customWidth="1"/>
    <col min="11266" max="11266" width="70.42578125" style="3" customWidth="1"/>
    <col min="11267" max="11268" width="14" style="3" customWidth="1"/>
    <col min="11269" max="11269" width="14.140625" style="3" customWidth="1"/>
    <col min="11270" max="11270" width="0" style="3" hidden="1" customWidth="1"/>
    <col min="11271" max="11271" width="39.140625" style="3" customWidth="1"/>
    <col min="11272" max="11272" width="22.42578125" style="3" customWidth="1"/>
    <col min="11273" max="11273" width="22.42578125" style="3" bestFit="1" customWidth="1"/>
    <col min="11274" max="11520" width="9.140625" style="3"/>
    <col min="11521" max="11521" width="8" style="3" customWidth="1"/>
    <col min="11522" max="11522" width="70.42578125" style="3" customWidth="1"/>
    <col min="11523" max="11524" width="14" style="3" customWidth="1"/>
    <col min="11525" max="11525" width="14.140625" style="3" customWidth="1"/>
    <col min="11526" max="11526" width="0" style="3" hidden="1" customWidth="1"/>
    <col min="11527" max="11527" width="39.140625" style="3" customWidth="1"/>
    <col min="11528" max="11528" width="22.42578125" style="3" customWidth="1"/>
    <col min="11529" max="11529" width="22.42578125" style="3" bestFit="1" customWidth="1"/>
    <col min="11530" max="11776" width="9.140625" style="3"/>
    <col min="11777" max="11777" width="8" style="3" customWidth="1"/>
    <col min="11778" max="11778" width="70.42578125" style="3" customWidth="1"/>
    <col min="11779" max="11780" width="14" style="3" customWidth="1"/>
    <col min="11781" max="11781" width="14.140625" style="3" customWidth="1"/>
    <col min="11782" max="11782" width="0" style="3" hidden="1" customWidth="1"/>
    <col min="11783" max="11783" width="39.140625" style="3" customWidth="1"/>
    <col min="11784" max="11784" width="22.42578125" style="3" customWidth="1"/>
    <col min="11785" max="11785" width="22.42578125" style="3" bestFit="1" customWidth="1"/>
    <col min="11786" max="12032" width="9.140625" style="3"/>
    <col min="12033" max="12033" width="8" style="3" customWidth="1"/>
    <col min="12034" max="12034" width="70.42578125" style="3" customWidth="1"/>
    <col min="12035" max="12036" width="14" style="3" customWidth="1"/>
    <col min="12037" max="12037" width="14.140625" style="3" customWidth="1"/>
    <col min="12038" max="12038" width="0" style="3" hidden="1" customWidth="1"/>
    <col min="12039" max="12039" width="39.140625" style="3" customWidth="1"/>
    <col min="12040" max="12040" width="22.42578125" style="3" customWidth="1"/>
    <col min="12041" max="12041" width="22.42578125" style="3" bestFit="1" customWidth="1"/>
    <col min="12042" max="12288" width="9.140625" style="3"/>
    <col min="12289" max="12289" width="8" style="3" customWidth="1"/>
    <col min="12290" max="12290" width="70.42578125" style="3" customWidth="1"/>
    <col min="12291" max="12292" width="14" style="3" customWidth="1"/>
    <col min="12293" max="12293" width="14.140625" style="3" customWidth="1"/>
    <col min="12294" max="12294" width="0" style="3" hidden="1" customWidth="1"/>
    <col min="12295" max="12295" width="39.140625" style="3" customWidth="1"/>
    <col min="12296" max="12296" width="22.42578125" style="3" customWidth="1"/>
    <col min="12297" max="12297" width="22.42578125" style="3" bestFit="1" customWidth="1"/>
    <col min="12298" max="12544" width="9.140625" style="3"/>
    <col min="12545" max="12545" width="8" style="3" customWidth="1"/>
    <col min="12546" max="12546" width="70.42578125" style="3" customWidth="1"/>
    <col min="12547" max="12548" width="14" style="3" customWidth="1"/>
    <col min="12549" max="12549" width="14.140625" style="3" customWidth="1"/>
    <col min="12550" max="12550" width="0" style="3" hidden="1" customWidth="1"/>
    <col min="12551" max="12551" width="39.140625" style="3" customWidth="1"/>
    <col min="12552" max="12552" width="22.42578125" style="3" customWidth="1"/>
    <col min="12553" max="12553" width="22.42578125" style="3" bestFit="1" customWidth="1"/>
    <col min="12554" max="12800" width="9.140625" style="3"/>
    <col min="12801" max="12801" width="8" style="3" customWidth="1"/>
    <col min="12802" max="12802" width="70.42578125" style="3" customWidth="1"/>
    <col min="12803" max="12804" width="14" style="3" customWidth="1"/>
    <col min="12805" max="12805" width="14.140625" style="3" customWidth="1"/>
    <col min="12806" max="12806" width="0" style="3" hidden="1" customWidth="1"/>
    <col min="12807" max="12807" width="39.140625" style="3" customWidth="1"/>
    <col min="12808" max="12808" width="22.42578125" style="3" customWidth="1"/>
    <col min="12809" max="12809" width="22.42578125" style="3" bestFit="1" customWidth="1"/>
    <col min="12810" max="13056" width="9.140625" style="3"/>
    <col min="13057" max="13057" width="8" style="3" customWidth="1"/>
    <col min="13058" max="13058" width="70.42578125" style="3" customWidth="1"/>
    <col min="13059" max="13060" width="14" style="3" customWidth="1"/>
    <col min="13061" max="13061" width="14.140625" style="3" customWidth="1"/>
    <col min="13062" max="13062" width="0" style="3" hidden="1" customWidth="1"/>
    <col min="13063" max="13063" width="39.140625" style="3" customWidth="1"/>
    <col min="13064" max="13064" width="22.42578125" style="3" customWidth="1"/>
    <col min="13065" max="13065" width="22.42578125" style="3" bestFit="1" customWidth="1"/>
    <col min="13066" max="13312" width="9.140625" style="3"/>
    <col min="13313" max="13313" width="8" style="3" customWidth="1"/>
    <col min="13314" max="13314" width="70.42578125" style="3" customWidth="1"/>
    <col min="13315" max="13316" width="14" style="3" customWidth="1"/>
    <col min="13317" max="13317" width="14.140625" style="3" customWidth="1"/>
    <col min="13318" max="13318" width="0" style="3" hidden="1" customWidth="1"/>
    <col min="13319" max="13319" width="39.140625" style="3" customWidth="1"/>
    <col min="13320" max="13320" width="22.42578125" style="3" customWidth="1"/>
    <col min="13321" max="13321" width="22.42578125" style="3" bestFit="1" customWidth="1"/>
    <col min="13322" max="13568" width="9.140625" style="3"/>
    <col min="13569" max="13569" width="8" style="3" customWidth="1"/>
    <col min="13570" max="13570" width="70.42578125" style="3" customWidth="1"/>
    <col min="13571" max="13572" width="14" style="3" customWidth="1"/>
    <col min="13573" max="13573" width="14.140625" style="3" customWidth="1"/>
    <col min="13574" max="13574" width="0" style="3" hidden="1" customWidth="1"/>
    <col min="13575" max="13575" width="39.140625" style="3" customWidth="1"/>
    <col min="13576" max="13576" width="22.42578125" style="3" customWidth="1"/>
    <col min="13577" max="13577" width="22.42578125" style="3" bestFit="1" customWidth="1"/>
    <col min="13578" max="13824" width="9.140625" style="3"/>
    <col min="13825" max="13825" width="8" style="3" customWidth="1"/>
    <col min="13826" max="13826" width="70.42578125" style="3" customWidth="1"/>
    <col min="13827" max="13828" width="14" style="3" customWidth="1"/>
    <col min="13829" max="13829" width="14.140625" style="3" customWidth="1"/>
    <col min="13830" max="13830" width="0" style="3" hidden="1" customWidth="1"/>
    <col min="13831" max="13831" width="39.140625" style="3" customWidth="1"/>
    <col min="13832" max="13832" width="22.42578125" style="3" customWidth="1"/>
    <col min="13833" max="13833" width="22.42578125" style="3" bestFit="1" customWidth="1"/>
    <col min="13834" max="14080" width="9.140625" style="3"/>
    <col min="14081" max="14081" width="8" style="3" customWidth="1"/>
    <col min="14082" max="14082" width="70.42578125" style="3" customWidth="1"/>
    <col min="14083" max="14084" width="14" style="3" customWidth="1"/>
    <col min="14085" max="14085" width="14.140625" style="3" customWidth="1"/>
    <col min="14086" max="14086" width="0" style="3" hidden="1" customWidth="1"/>
    <col min="14087" max="14087" width="39.140625" style="3" customWidth="1"/>
    <col min="14088" max="14088" width="22.42578125" style="3" customWidth="1"/>
    <col min="14089" max="14089" width="22.42578125" style="3" bestFit="1" customWidth="1"/>
    <col min="14090" max="14336" width="9.140625" style="3"/>
    <col min="14337" max="14337" width="8" style="3" customWidth="1"/>
    <col min="14338" max="14338" width="70.42578125" style="3" customWidth="1"/>
    <col min="14339" max="14340" width="14" style="3" customWidth="1"/>
    <col min="14341" max="14341" width="14.140625" style="3" customWidth="1"/>
    <col min="14342" max="14342" width="0" style="3" hidden="1" customWidth="1"/>
    <col min="14343" max="14343" width="39.140625" style="3" customWidth="1"/>
    <col min="14344" max="14344" width="22.42578125" style="3" customWidth="1"/>
    <col min="14345" max="14345" width="22.42578125" style="3" bestFit="1" customWidth="1"/>
    <col min="14346" max="14592" width="9.140625" style="3"/>
    <col min="14593" max="14593" width="8" style="3" customWidth="1"/>
    <col min="14594" max="14594" width="70.42578125" style="3" customWidth="1"/>
    <col min="14595" max="14596" width="14" style="3" customWidth="1"/>
    <col min="14597" max="14597" width="14.140625" style="3" customWidth="1"/>
    <col min="14598" max="14598" width="0" style="3" hidden="1" customWidth="1"/>
    <col min="14599" max="14599" width="39.140625" style="3" customWidth="1"/>
    <col min="14600" max="14600" width="22.42578125" style="3" customWidth="1"/>
    <col min="14601" max="14601" width="22.42578125" style="3" bestFit="1" customWidth="1"/>
    <col min="14602" max="14848" width="9.140625" style="3"/>
    <col min="14849" max="14849" width="8" style="3" customWidth="1"/>
    <col min="14850" max="14850" width="70.42578125" style="3" customWidth="1"/>
    <col min="14851" max="14852" width="14" style="3" customWidth="1"/>
    <col min="14853" max="14853" width="14.140625" style="3" customWidth="1"/>
    <col min="14854" max="14854" width="0" style="3" hidden="1" customWidth="1"/>
    <col min="14855" max="14855" width="39.140625" style="3" customWidth="1"/>
    <col min="14856" max="14856" width="22.42578125" style="3" customWidth="1"/>
    <col min="14857" max="14857" width="22.42578125" style="3" bestFit="1" customWidth="1"/>
    <col min="14858" max="15104" width="9.140625" style="3"/>
    <col min="15105" max="15105" width="8" style="3" customWidth="1"/>
    <col min="15106" max="15106" width="70.42578125" style="3" customWidth="1"/>
    <col min="15107" max="15108" width="14" style="3" customWidth="1"/>
    <col min="15109" max="15109" width="14.140625" style="3" customWidth="1"/>
    <col min="15110" max="15110" width="0" style="3" hidden="1" customWidth="1"/>
    <col min="15111" max="15111" width="39.140625" style="3" customWidth="1"/>
    <col min="15112" max="15112" width="22.42578125" style="3" customWidth="1"/>
    <col min="15113" max="15113" width="22.42578125" style="3" bestFit="1" customWidth="1"/>
    <col min="15114" max="15360" width="9.140625" style="3"/>
    <col min="15361" max="15361" width="8" style="3" customWidth="1"/>
    <col min="15362" max="15362" width="70.42578125" style="3" customWidth="1"/>
    <col min="15363" max="15364" width="14" style="3" customWidth="1"/>
    <col min="15365" max="15365" width="14.140625" style="3" customWidth="1"/>
    <col min="15366" max="15366" width="0" style="3" hidden="1" customWidth="1"/>
    <col min="15367" max="15367" width="39.140625" style="3" customWidth="1"/>
    <col min="15368" max="15368" width="22.42578125" style="3" customWidth="1"/>
    <col min="15369" max="15369" width="22.42578125" style="3" bestFit="1" customWidth="1"/>
    <col min="15370" max="15616" width="9.140625" style="3"/>
    <col min="15617" max="15617" width="8" style="3" customWidth="1"/>
    <col min="15618" max="15618" width="70.42578125" style="3" customWidth="1"/>
    <col min="15619" max="15620" width="14" style="3" customWidth="1"/>
    <col min="15621" max="15621" width="14.140625" style="3" customWidth="1"/>
    <col min="15622" max="15622" width="0" style="3" hidden="1" customWidth="1"/>
    <col min="15623" max="15623" width="39.140625" style="3" customWidth="1"/>
    <col min="15624" max="15624" width="22.42578125" style="3" customWidth="1"/>
    <col min="15625" max="15625" width="22.42578125" style="3" bestFit="1" customWidth="1"/>
    <col min="15626" max="15872" width="9.140625" style="3"/>
    <col min="15873" max="15873" width="8" style="3" customWidth="1"/>
    <col min="15874" max="15874" width="70.42578125" style="3" customWidth="1"/>
    <col min="15875" max="15876" width="14" style="3" customWidth="1"/>
    <col min="15877" max="15877" width="14.140625" style="3" customWidth="1"/>
    <col min="15878" max="15878" width="0" style="3" hidden="1" customWidth="1"/>
    <col min="15879" max="15879" width="39.140625" style="3" customWidth="1"/>
    <col min="15880" max="15880" width="22.42578125" style="3" customWidth="1"/>
    <col min="15881" max="15881" width="22.42578125" style="3" bestFit="1" customWidth="1"/>
    <col min="15882" max="16128" width="9.140625" style="3"/>
    <col min="16129" max="16129" width="8" style="3" customWidth="1"/>
    <col min="16130" max="16130" width="70.42578125" style="3" customWidth="1"/>
    <col min="16131" max="16132" width="14" style="3" customWidth="1"/>
    <col min="16133" max="16133" width="14.140625" style="3" customWidth="1"/>
    <col min="16134" max="16134" width="0" style="3" hidden="1" customWidth="1"/>
    <col min="16135" max="16135" width="39.140625" style="3" customWidth="1"/>
    <col min="16136" max="16136" width="22.42578125" style="3" customWidth="1"/>
    <col min="16137" max="16137" width="22.42578125" style="3" bestFit="1" customWidth="1"/>
    <col min="16138" max="16384" width="9.140625" style="3"/>
  </cols>
  <sheetData>
    <row r="1" spans="1:51">
      <c r="A1" s="37" t="s">
        <v>248</v>
      </c>
      <c r="B1" s="37"/>
      <c r="C1" s="37"/>
      <c r="D1" s="37"/>
      <c r="E1" s="37"/>
      <c r="F1" s="37"/>
      <c r="G1" s="37"/>
      <c r="H1" s="37"/>
      <c r="I1" s="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>
      <c r="A2" s="37" t="s">
        <v>1</v>
      </c>
      <c r="B2" s="37"/>
      <c r="C2" s="37"/>
      <c r="D2" s="37"/>
      <c r="E2" s="37"/>
      <c r="F2" s="37"/>
      <c r="G2" s="37"/>
      <c r="H2" s="37"/>
      <c r="I2" s="20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>
      <c r="A3" s="37" t="s">
        <v>2</v>
      </c>
      <c r="B3" s="37"/>
      <c r="C3" s="37"/>
      <c r="D3" s="37"/>
      <c r="E3" s="37"/>
      <c r="F3" s="37"/>
      <c r="G3" s="37"/>
      <c r="H3" s="37"/>
      <c r="I3" s="2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>
      <c r="A4" s="38"/>
      <c r="B4" s="38"/>
      <c r="C4" s="38"/>
      <c r="D4" s="38"/>
      <c r="E4" s="38"/>
      <c r="F4" s="38"/>
      <c r="G4" s="38"/>
      <c r="H4" s="38"/>
      <c r="I4" s="3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10" customFormat="1" ht="65.25">
      <c r="A5" s="4" t="s">
        <v>3</v>
      </c>
      <c r="B5" s="5" t="s">
        <v>4</v>
      </c>
      <c r="C5" s="6" t="s">
        <v>5</v>
      </c>
      <c r="D5" s="7" t="s">
        <v>6</v>
      </c>
      <c r="E5" s="5" t="s">
        <v>7</v>
      </c>
      <c r="F5" s="5" t="s">
        <v>8</v>
      </c>
      <c r="G5" s="7" t="s">
        <v>9</v>
      </c>
      <c r="H5" s="8" t="s">
        <v>10</v>
      </c>
      <c r="I5" s="5" t="s">
        <v>11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</row>
    <row r="6" spans="1:51" s="31" customFormat="1" ht="48">
      <c r="A6" s="11" t="s">
        <v>12</v>
      </c>
      <c r="B6" s="12" t="s">
        <v>249</v>
      </c>
      <c r="C6" s="13">
        <v>10000</v>
      </c>
      <c r="D6" s="13">
        <f>C6</f>
        <v>10000</v>
      </c>
      <c r="E6" s="14" t="s">
        <v>54</v>
      </c>
      <c r="F6" s="14" t="s">
        <v>13</v>
      </c>
      <c r="G6" s="15" t="s">
        <v>250</v>
      </c>
      <c r="H6" s="16" t="s">
        <v>14</v>
      </c>
      <c r="I6" s="17" t="s">
        <v>251</v>
      </c>
    </row>
    <row r="7" spans="1:51" ht="48">
      <c r="A7" s="21" t="s">
        <v>15</v>
      </c>
      <c r="B7" s="22" t="s">
        <v>252</v>
      </c>
      <c r="C7" s="28">
        <v>29620</v>
      </c>
      <c r="D7" s="28">
        <f t="shared" ref="D7:D12" si="0">C7</f>
        <v>29620</v>
      </c>
      <c r="E7" s="23" t="s">
        <v>54</v>
      </c>
      <c r="F7" s="23" t="s">
        <v>16</v>
      </c>
      <c r="G7" s="29" t="s">
        <v>253</v>
      </c>
      <c r="H7" s="24" t="s">
        <v>14</v>
      </c>
      <c r="I7" s="25" t="s">
        <v>254</v>
      </c>
    </row>
    <row r="8" spans="1:51" ht="48">
      <c r="A8" s="11" t="s">
        <v>17</v>
      </c>
      <c r="B8" s="12" t="s">
        <v>255</v>
      </c>
      <c r="C8" s="13">
        <v>35000</v>
      </c>
      <c r="D8" s="13">
        <f t="shared" si="0"/>
        <v>35000</v>
      </c>
      <c r="E8" s="14" t="s">
        <v>54</v>
      </c>
      <c r="F8" s="14" t="s">
        <v>18</v>
      </c>
      <c r="G8" s="15" t="s">
        <v>256</v>
      </c>
      <c r="H8" s="16" t="s">
        <v>14</v>
      </c>
      <c r="I8" s="17" t="s">
        <v>257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ht="48">
      <c r="A9" s="21" t="s">
        <v>19</v>
      </c>
      <c r="B9" s="22" t="s">
        <v>258</v>
      </c>
      <c r="C9" s="28">
        <v>9000</v>
      </c>
      <c r="D9" s="28">
        <f t="shared" si="0"/>
        <v>9000</v>
      </c>
      <c r="E9" s="23" t="s">
        <v>54</v>
      </c>
      <c r="F9" s="23" t="s">
        <v>20</v>
      </c>
      <c r="G9" s="29" t="s">
        <v>259</v>
      </c>
      <c r="H9" s="24" t="s">
        <v>14</v>
      </c>
      <c r="I9" s="25" t="s">
        <v>260</v>
      </c>
    </row>
    <row r="10" spans="1:51" s="27" customFormat="1" ht="48">
      <c r="A10" s="11" t="s">
        <v>21</v>
      </c>
      <c r="B10" s="12" t="s">
        <v>261</v>
      </c>
      <c r="C10" s="13">
        <v>25500</v>
      </c>
      <c r="D10" s="13">
        <f>C10</f>
        <v>25500</v>
      </c>
      <c r="E10" s="14" t="s">
        <v>54</v>
      </c>
      <c r="F10" s="14" t="s">
        <v>22</v>
      </c>
      <c r="G10" s="15" t="s">
        <v>262</v>
      </c>
      <c r="H10" s="16" t="s">
        <v>14</v>
      </c>
      <c r="I10" s="17" t="s">
        <v>263</v>
      </c>
    </row>
    <row r="11" spans="1:51" ht="48">
      <c r="A11" s="21" t="s">
        <v>23</v>
      </c>
      <c r="B11" s="22" t="s">
        <v>264</v>
      </c>
      <c r="C11" s="28">
        <v>33000</v>
      </c>
      <c r="D11" s="28">
        <f>C11</f>
        <v>33000</v>
      </c>
      <c r="E11" s="23" t="s">
        <v>54</v>
      </c>
      <c r="F11" s="23" t="s">
        <v>24</v>
      </c>
      <c r="G11" s="29" t="s">
        <v>265</v>
      </c>
      <c r="H11" s="24" t="s">
        <v>14</v>
      </c>
      <c r="I11" s="25" t="s">
        <v>266</v>
      </c>
    </row>
    <row r="12" spans="1:51" ht="48">
      <c r="A12" s="11" t="s">
        <v>25</v>
      </c>
      <c r="B12" s="12" t="s">
        <v>267</v>
      </c>
      <c r="C12" s="13">
        <v>100000</v>
      </c>
      <c r="D12" s="13">
        <f t="shared" si="0"/>
        <v>100000</v>
      </c>
      <c r="E12" s="14" t="s">
        <v>54</v>
      </c>
      <c r="F12" s="14" t="s">
        <v>26</v>
      </c>
      <c r="G12" s="15" t="s">
        <v>268</v>
      </c>
      <c r="H12" s="16" t="s">
        <v>14</v>
      </c>
      <c r="I12" s="17" t="s">
        <v>269</v>
      </c>
    </row>
    <row r="13" spans="1:51" ht="48">
      <c r="A13" s="21" t="s">
        <v>27</v>
      </c>
      <c r="B13" s="22" t="s">
        <v>270</v>
      </c>
      <c r="C13" s="28">
        <v>51594.33</v>
      </c>
      <c r="D13" s="28">
        <f>C13</f>
        <v>51594.33</v>
      </c>
      <c r="E13" s="23" t="s">
        <v>54</v>
      </c>
      <c r="F13" s="23" t="s">
        <v>24</v>
      </c>
      <c r="G13" s="29" t="s">
        <v>271</v>
      </c>
      <c r="H13" s="24" t="s">
        <v>14</v>
      </c>
      <c r="I13" s="25" t="s">
        <v>272</v>
      </c>
    </row>
    <row r="14" spans="1:51" ht="48">
      <c r="A14" s="11" t="s">
        <v>28</v>
      </c>
      <c r="B14" s="12" t="s">
        <v>273</v>
      </c>
      <c r="C14" s="13">
        <v>6100</v>
      </c>
      <c r="D14" s="13">
        <f>C14</f>
        <v>6100</v>
      </c>
      <c r="E14" s="14" t="s">
        <v>54</v>
      </c>
      <c r="F14" s="14" t="s">
        <v>26</v>
      </c>
      <c r="G14" s="15" t="s">
        <v>274</v>
      </c>
      <c r="H14" s="16" t="s">
        <v>14</v>
      </c>
      <c r="I14" s="17" t="s">
        <v>275</v>
      </c>
    </row>
  </sheetData>
  <mergeCells count="4">
    <mergeCell ref="A1:H1"/>
    <mergeCell ref="A2:H2"/>
    <mergeCell ref="A3:H3"/>
    <mergeCell ref="A4:I4"/>
  </mergeCells>
  <printOptions horizontalCentered="1"/>
  <pageMargins left="0.15748031496062992" right="0.15748031496062992" top="0.2" bottom="0.13" header="0.4" footer="0.05"/>
  <pageSetup paperSize="9" scale="75" orientation="landscape" r:id="rId1"/>
  <headerFooter alignWithMargins="0"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16"/>
  <sheetViews>
    <sheetView showGridLines="0" topLeftCell="A10" zoomScale="85" zoomScaleNormal="85" zoomScalePageLayoutView="130" workbookViewId="0">
      <selection sqref="A1:XFD1048576"/>
    </sheetView>
  </sheetViews>
  <sheetFormatPr defaultRowHeight="21.75"/>
  <cols>
    <col min="1" max="1" width="8" style="3" customWidth="1"/>
    <col min="2" max="2" width="70.42578125" style="18" customWidth="1"/>
    <col min="3" max="4" width="14" style="19" customWidth="1"/>
    <col min="5" max="5" width="14.140625" style="3" customWidth="1"/>
    <col min="6" max="6" width="16.28515625" style="26" hidden="1" customWidth="1"/>
    <col min="7" max="7" width="39.140625" style="30" customWidth="1"/>
    <col min="8" max="8" width="22.42578125" style="18" customWidth="1"/>
    <col min="9" max="9" width="22.42578125" style="3" bestFit="1" customWidth="1"/>
    <col min="10" max="256" width="9.140625" style="3"/>
    <col min="257" max="257" width="8" style="3" customWidth="1"/>
    <col min="258" max="258" width="70.42578125" style="3" customWidth="1"/>
    <col min="259" max="260" width="14" style="3" customWidth="1"/>
    <col min="261" max="261" width="14.140625" style="3" customWidth="1"/>
    <col min="262" max="262" width="0" style="3" hidden="1" customWidth="1"/>
    <col min="263" max="263" width="39.140625" style="3" customWidth="1"/>
    <col min="264" max="264" width="22.42578125" style="3" customWidth="1"/>
    <col min="265" max="265" width="22.42578125" style="3" bestFit="1" customWidth="1"/>
    <col min="266" max="512" width="9.140625" style="3"/>
    <col min="513" max="513" width="8" style="3" customWidth="1"/>
    <col min="514" max="514" width="70.42578125" style="3" customWidth="1"/>
    <col min="515" max="516" width="14" style="3" customWidth="1"/>
    <col min="517" max="517" width="14.140625" style="3" customWidth="1"/>
    <col min="518" max="518" width="0" style="3" hidden="1" customWidth="1"/>
    <col min="519" max="519" width="39.140625" style="3" customWidth="1"/>
    <col min="520" max="520" width="22.42578125" style="3" customWidth="1"/>
    <col min="521" max="521" width="22.42578125" style="3" bestFit="1" customWidth="1"/>
    <col min="522" max="768" width="9.140625" style="3"/>
    <col min="769" max="769" width="8" style="3" customWidth="1"/>
    <col min="770" max="770" width="70.42578125" style="3" customWidth="1"/>
    <col min="771" max="772" width="14" style="3" customWidth="1"/>
    <col min="773" max="773" width="14.140625" style="3" customWidth="1"/>
    <col min="774" max="774" width="0" style="3" hidden="1" customWidth="1"/>
    <col min="775" max="775" width="39.140625" style="3" customWidth="1"/>
    <col min="776" max="776" width="22.42578125" style="3" customWidth="1"/>
    <col min="777" max="777" width="22.42578125" style="3" bestFit="1" customWidth="1"/>
    <col min="778" max="1024" width="9.140625" style="3"/>
    <col min="1025" max="1025" width="8" style="3" customWidth="1"/>
    <col min="1026" max="1026" width="70.42578125" style="3" customWidth="1"/>
    <col min="1027" max="1028" width="14" style="3" customWidth="1"/>
    <col min="1029" max="1029" width="14.140625" style="3" customWidth="1"/>
    <col min="1030" max="1030" width="0" style="3" hidden="1" customWidth="1"/>
    <col min="1031" max="1031" width="39.140625" style="3" customWidth="1"/>
    <col min="1032" max="1032" width="22.42578125" style="3" customWidth="1"/>
    <col min="1033" max="1033" width="22.42578125" style="3" bestFit="1" customWidth="1"/>
    <col min="1034" max="1280" width="9.140625" style="3"/>
    <col min="1281" max="1281" width="8" style="3" customWidth="1"/>
    <col min="1282" max="1282" width="70.42578125" style="3" customWidth="1"/>
    <col min="1283" max="1284" width="14" style="3" customWidth="1"/>
    <col min="1285" max="1285" width="14.140625" style="3" customWidth="1"/>
    <col min="1286" max="1286" width="0" style="3" hidden="1" customWidth="1"/>
    <col min="1287" max="1287" width="39.140625" style="3" customWidth="1"/>
    <col min="1288" max="1288" width="22.42578125" style="3" customWidth="1"/>
    <col min="1289" max="1289" width="22.42578125" style="3" bestFit="1" customWidth="1"/>
    <col min="1290" max="1536" width="9.140625" style="3"/>
    <col min="1537" max="1537" width="8" style="3" customWidth="1"/>
    <col min="1538" max="1538" width="70.42578125" style="3" customWidth="1"/>
    <col min="1539" max="1540" width="14" style="3" customWidth="1"/>
    <col min="1541" max="1541" width="14.140625" style="3" customWidth="1"/>
    <col min="1542" max="1542" width="0" style="3" hidden="1" customWidth="1"/>
    <col min="1543" max="1543" width="39.140625" style="3" customWidth="1"/>
    <col min="1544" max="1544" width="22.42578125" style="3" customWidth="1"/>
    <col min="1545" max="1545" width="22.42578125" style="3" bestFit="1" customWidth="1"/>
    <col min="1546" max="1792" width="9.140625" style="3"/>
    <col min="1793" max="1793" width="8" style="3" customWidth="1"/>
    <col min="1794" max="1794" width="70.42578125" style="3" customWidth="1"/>
    <col min="1795" max="1796" width="14" style="3" customWidth="1"/>
    <col min="1797" max="1797" width="14.140625" style="3" customWidth="1"/>
    <col min="1798" max="1798" width="0" style="3" hidden="1" customWidth="1"/>
    <col min="1799" max="1799" width="39.140625" style="3" customWidth="1"/>
    <col min="1800" max="1800" width="22.42578125" style="3" customWidth="1"/>
    <col min="1801" max="1801" width="22.42578125" style="3" bestFit="1" customWidth="1"/>
    <col min="1802" max="2048" width="9.140625" style="3"/>
    <col min="2049" max="2049" width="8" style="3" customWidth="1"/>
    <col min="2050" max="2050" width="70.42578125" style="3" customWidth="1"/>
    <col min="2051" max="2052" width="14" style="3" customWidth="1"/>
    <col min="2053" max="2053" width="14.140625" style="3" customWidth="1"/>
    <col min="2054" max="2054" width="0" style="3" hidden="1" customWidth="1"/>
    <col min="2055" max="2055" width="39.140625" style="3" customWidth="1"/>
    <col min="2056" max="2056" width="22.42578125" style="3" customWidth="1"/>
    <col min="2057" max="2057" width="22.42578125" style="3" bestFit="1" customWidth="1"/>
    <col min="2058" max="2304" width="9.140625" style="3"/>
    <col min="2305" max="2305" width="8" style="3" customWidth="1"/>
    <col min="2306" max="2306" width="70.42578125" style="3" customWidth="1"/>
    <col min="2307" max="2308" width="14" style="3" customWidth="1"/>
    <col min="2309" max="2309" width="14.140625" style="3" customWidth="1"/>
    <col min="2310" max="2310" width="0" style="3" hidden="1" customWidth="1"/>
    <col min="2311" max="2311" width="39.140625" style="3" customWidth="1"/>
    <col min="2312" max="2312" width="22.42578125" style="3" customWidth="1"/>
    <col min="2313" max="2313" width="22.42578125" style="3" bestFit="1" customWidth="1"/>
    <col min="2314" max="2560" width="9.140625" style="3"/>
    <col min="2561" max="2561" width="8" style="3" customWidth="1"/>
    <col min="2562" max="2562" width="70.42578125" style="3" customWidth="1"/>
    <col min="2563" max="2564" width="14" style="3" customWidth="1"/>
    <col min="2565" max="2565" width="14.140625" style="3" customWidth="1"/>
    <col min="2566" max="2566" width="0" style="3" hidden="1" customWidth="1"/>
    <col min="2567" max="2567" width="39.140625" style="3" customWidth="1"/>
    <col min="2568" max="2568" width="22.42578125" style="3" customWidth="1"/>
    <col min="2569" max="2569" width="22.42578125" style="3" bestFit="1" customWidth="1"/>
    <col min="2570" max="2816" width="9.140625" style="3"/>
    <col min="2817" max="2817" width="8" style="3" customWidth="1"/>
    <col min="2818" max="2818" width="70.42578125" style="3" customWidth="1"/>
    <col min="2819" max="2820" width="14" style="3" customWidth="1"/>
    <col min="2821" max="2821" width="14.140625" style="3" customWidth="1"/>
    <col min="2822" max="2822" width="0" style="3" hidden="1" customWidth="1"/>
    <col min="2823" max="2823" width="39.140625" style="3" customWidth="1"/>
    <col min="2824" max="2824" width="22.42578125" style="3" customWidth="1"/>
    <col min="2825" max="2825" width="22.42578125" style="3" bestFit="1" customWidth="1"/>
    <col min="2826" max="3072" width="9.140625" style="3"/>
    <col min="3073" max="3073" width="8" style="3" customWidth="1"/>
    <col min="3074" max="3074" width="70.42578125" style="3" customWidth="1"/>
    <col min="3075" max="3076" width="14" style="3" customWidth="1"/>
    <col min="3077" max="3077" width="14.140625" style="3" customWidth="1"/>
    <col min="3078" max="3078" width="0" style="3" hidden="1" customWidth="1"/>
    <col min="3079" max="3079" width="39.140625" style="3" customWidth="1"/>
    <col min="3080" max="3080" width="22.42578125" style="3" customWidth="1"/>
    <col min="3081" max="3081" width="22.42578125" style="3" bestFit="1" customWidth="1"/>
    <col min="3082" max="3328" width="9.140625" style="3"/>
    <col min="3329" max="3329" width="8" style="3" customWidth="1"/>
    <col min="3330" max="3330" width="70.42578125" style="3" customWidth="1"/>
    <col min="3331" max="3332" width="14" style="3" customWidth="1"/>
    <col min="3333" max="3333" width="14.140625" style="3" customWidth="1"/>
    <col min="3334" max="3334" width="0" style="3" hidden="1" customWidth="1"/>
    <col min="3335" max="3335" width="39.140625" style="3" customWidth="1"/>
    <col min="3336" max="3336" width="22.42578125" style="3" customWidth="1"/>
    <col min="3337" max="3337" width="22.42578125" style="3" bestFit="1" customWidth="1"/>
    <col min="3338" max="3584" width="9.140625" style="3"/>
    <col min="3585" max="3585" width="8" style="3" customWidth="1"/>
    <col min="3586" max="3586" width="70.42578125" style="3" customWidth="1"/>
    <col min="3587" max="3588" width="14" style="3" customWidth="1"/>
    <col min="3589" max="3589" width="14.140625" style="3" customWidth="1"/>
    <col min="3590" max="3590" width="0" style="3" hidden="1" customWidth="1"/>
    <col min="3591" max="3591" width="39.140625" style="3" customWidth="1"/>
    <col min="3592" max="3592" width="22.42578125" style="3" customWidth="1"/>
    <col min="3593" max="3593" width="22.42578125" style="3" bestFit="1" customWidth="1"/>
    <col min="3594" max="3840" width="9.140625" style="3"/>
    <col min="3841" max="3841" width="8" style="3" customWidth="1"/>
    <col min="3842" max="3842" width="70.42578125" style="3" customWidth="1"/>
    <col min="3843" max="3844" width="14" style="3" customWidth="1"/>
    <col min="3845" max="3845" width="14.140625" style="3" customWidth="1"/>
    <col min="3846" max="3846" width="0" style="3" hidden="1" customWidth="1"/>
    <col min="3847" max="3847" width="39.140625" style="3" customWidth="1"/>
    <col min="3848" max="3848" width="22.42578125" style="3" customWidth="1"/>
    <col min="3849" max="3849" width="22.42578125" style="3" bestFit="1" customWidth="1"/>
    <col min="3850" max="4096" width="9.140625" style="3"/>
    <col min="4097" max="4097" width="8" style="3" customWidth="1"/>
    <col min="4098" max="4098" width="70.42578125" style="3" customWidth="1"/>
    <col min="4099" max="4100" width="14" style="3" customWidth="1"/>
    <col min="4101" max="4101" width="14.140625" style="3" customWidth="1"/>
    <col min="4102" max="4102" width="0" style="3" hidden="1" customWidth="1"/>
    <col min="4103" max="4103" width="39.140625" style="3" customWidth="1"/>
    <col min="4104" max="4104" width="22.42578125" style="3" customWidth="1"/>
    <col min="4105" max="4105" width="22.42578125" style="3" bestFit="1" customWidth="1"/>
    <col min="4106" max="4352" width="9.140625" style="3"/>
    <col min="4353" max="4353" width="8" style="3" customWidth="1"/>
    <col min="4354" max="4354" width="70.42578125" style="3" customWidth="1"/>
    <col min="4355" max="4356" width="14" style="3" customWidth="1"/>
    <col min="4357" max="4357" width="14.140625" style="3" customWidth="1"/>
    <col min="4358" max="4358" width="0" style="3" hidden="1" customWidth="1"/>
    <col min="4359" max="4359" width="39.140625" style="3" customWidth="1"/>
    <col min="4360" max="4360" width="22.42578125" style="3" customWidth="1"/>
    <col min="4361" max="4361" width="22.42578125" style="3" bestFit="1" customWidth="1"/>
    <col min="4362" max="4608" width="9.140625" style="3"/>
    <col min="4609" max="4609" width="8" style="3" customWidth="1"/>
    <col min="4610" max="4610" width="70.42578125" style="3" customWidth="1"/>
    <col min="4611" max="4612" width="14" style="3" customWidth="1"/>
    <col min="4613" max="4613" width="14.140625" style="3" customWidth="1"/>
    <col min="4614" max="4614" width="0" style="3" hidden="1" customWidth="1"/>
    <col min="4615" max="4615" width="39.140625" style="3" customWidth="1"/>
    <col min="4616" max="4616" width="22.42578125" style="3" customWidth="1"/>
    <col min="4617" max="4617" width="22.42578125" style="3" bestFit="1" customWidth="1"/>
    <col min="4618" max="4864" width="9.140625" style="3"/>
    <col min="4865" max="4865" width="8" style="3" customWidth="1"/>
    <col min="4866" max="4866" width="70.42578125" style="3" customWidth="1"/>
    <col min="4867" max="4868" width="14" style="3" customWidth="1"/>
    <col min="4869" max="4869" width="14.140625" style="3" customWidth="1"/>
    <col min="4870" max="4870" width="0" style="3" hidden="1" customWidth="1"/>
    <col min="4871" max="4871" width="39.140625" style="3" customWidth="1"/>
    <col min="4872" max="4872" width="22.42578125" style="3" customWidth="1"/>
    <col min="4873" max="4873" width="22.42578125" style="3" bestFit="1" customWidth="1"/>
    <col min="4874" max="5120" width="9.140625" style="3"/>
    <col min="5121" max="5121" width="8" style="3" customWidth="1"/>
    <col min="5122" max="5122" width="70.42578125" style="3" customWidth="1"/>
    <col min="5123" max="5124" width="14" style="3" customWidth="1"/>
    <col min="5125" max="5125" width="14.140625" style="3" customWidth="1"/>
    <col min="5126" max="5126" width="0" style="3" hidden="1" customWidth="1"/>
    <col min="5127" max="5127" width="39.140625" style="3" customWidth="1"/>
    <col min="5128" max="5128" width="22.42578125" style="3" customWidth="1"/>
    <col min="5129" max="5129" width="22.42578125" style="3" bestFit="1" customWidth="1"/>
    <col min="5130" max="5376" width="9.140625" style="3"/>
    <col min="5377" max="5377" width="8" style="3" customWidth="1"/>
    <col min="5378" max="5378" width="70.42578125" style="3" customWidth="1"/>
    <col min="5379" max="5380" width="14" style="3" customWidth="1"/>
    <col min="5381" max="5381" width="14.140625" style="3" customWidth="1"/>
    <col min="5382" max="5382" width="0" style="3" hidden="1" customWidth="1"/>
    <col min="5383" max="5383" width="39.140625" style="3" customWidth="1"/>
    <col min="5384" max="5384" width="22.42578125" style="3" customWidth="1"/>
    <col min="5385" max="5385" width="22.42578125" style="3" bestFit="1" customWidth="1"/>
    <col min="5386" max="5632" width="9.140625" style="3"/>
    <col min="5633" max="5633" width="8" style="3" customWidth="1"/>
    <col min="5634" max="5634" width="70.42578125" style="3" customWidth="1"/>
    <col min="5635" max="5636" width="14" style="3" customWidth="1"/>
    <col min="5637" max="5637" width="14.140625" style="3" customWidth="1"/>
    <col min="5638" max="5638" width="0" style="3" hidden="1" customWidth="1"/>
    <col min="5639" max="5639" width="39.140625" style="3" customWidth="1"/>
    <col min="5640" max="5640" width="22.42578125" style="3" customWidth="1"/>
    <col min="5641" max="5641" width="22.42578125" style="3" bestFit="1" customWidth="1"/>
    <col min="5642" max="5888" width="9.140625" style="3"/>
    <col min="5889" max="5889" width="8" style="3" customWidth="1"/>
    <col min="5890" max="5890" width="70.42578125" style="3" customWidth="1"/>
    <col min="5891" max="5892" width="14" style="3" customWidth="1"/>
    <col min="5893" max="5893" width="14.140625" style="3" customWidth="1"/>
    <col min="5894" max="5894" width="0" style="3" hidden="1" customWidth="1"/>
    <col min="5895" max="5895" width="39.140625" style="3" customWidth="1"/>
    <col min="5896" max="5896" width="22.42578125" style="3" customWidth="1"/>
    <col min="5897" max="5897" width="22.42578125" style="3" bestFit="1" customWidth="1"/>
    <col min="5898" max="6144" width="9.140625" style="3"/>
    <col min="6145" max="6145" width="8" style="3" customWidth="1"/>
    <col min="6146" max="6146" width="70.42578125" style="3" customWidth="1"/>
    <col min="6147" max="6148" width="14" style="3" customWidth="1"/>
    <col min="6149" max="6149" width="14.140625" style="3" customWidth="1"/>
    <col min="6150" max="6150" width="0" style="3" hidden="1" customWidth="1"/>
    <col min="6151" max="6151" width="39.140625" style="3" customWidth="1"/>
    <col min="6152" max="6152" width="22.42578125" style="3" customWidth="1"/>
    <col min="6153" max="6153" width="22.42578125" style="3" bestFit="1" customWidth="1"/>
    <col min="6154" max="6400" width="9.140625" style="3"/>
    <col min="6401" max="6401" width="8" style="3" customWidth="1"/>
    <col min="6402" max="6402" width="70.42578125" style="3" customWidth="1"/>
    <col min="6403" max="6404" width="14" style="3" customWidth="1"/>
    <col min="6405" max="6405" width="14.140625" style="3" customWidth="1"/>
    <col min="6406" max="6406" width="0" style="3" hidden="1" customWidth="1"/>
    <col min="6407" max="6407" width="39.140625" style="3" customWidth="1"/>
    <col min="6408" max="6408" width="22.42578125" style="3" customWidth="1"/>
    <col min="6409" max="6409" width="22.42578125" style="3" bestFit="1" customWidth="1"/>
    <col min="6410" max="6656" width="9.140625" style="3"/>
    <col min="6657" max="6657" width="8" style="3" customWidth="1"/>
    <col min="6658" max="6658" width="70.42578125" style="3" customWidth="1"/>
    <col min="6659" max="6660" width="14" style="3" customWidth="1"/>
    <col min="6661" max="6661" width="14.140625" style="3" customWidth="1"/>
    <col min="6662" max="6662" width="0" style="3" hidden="1" customWidth="1"/>
    <col min="6663" max="6663" width="39.140625" style="3" customWidth="1"/>
    <col min="6664" max="6664" width="22.42578125" style="3" customWidth="1"/>
    <col min="6665" max="6665" width="22.42578125" style="3" bestFit="1" customWidth="1"/>
    <col min="6666" max="6912" width="9.140625" style="3"/>
    <col min="6913" max="6913" width="8" style="3" customWidth="1"/>
    <col min="6914" max="6914" width="70.42578125" style="3" customWidth="1"/>
    <col min="6915" max="6916" width="14" style="3" customWidth="1"/>
    <col min="6917" max="6917" width="14.140625" style="3" customWidth="1"/>
    <col min="6918" max="6918" width="0" style="3" hidden="1" customWidth="1"/>
    <col min="6919" max="6919" width="39.140625" style="3" customWidth="1"/>
    <col min="6920" max="6920" width="22.42578125" style="3" customWidth="1"/>
    <col min="6921" max="6921" width="22.42578125" style="3" bestFit="1" customWidth="1"/>
    <col min="6922" max="7168" width="9.140625" style="3"/>
    <col min="7169" max="7169" width="8" style="3" customWidth="1"/>
    <col min="7170" max="7170" width="70.42578125" style="3" customWidth="1"/>
    <col min="7171" max="7172" width="14" style="3" customWidth="1"/>
    <col min="7173" max="7173" width="14.140625" style="3" customWidth="1"/>
    <col min="7174" max="7174" width="0" style="3" hidden="1" customWidth="1"/>
    <col min="7175" max="7175" width="39.140625" style="3" customWidth="1"/>
    <col min="7176" max="7176" width="22.42578125" style="3" customWidth="1"/>
    <col min="7177" max="7177" width="22.42578125" style="3" bestFit="1" customWidth="1"/>
    <col min="7178" max="7424" width="9.140625" style="3"/>
    <col min="7425" max="7425" width="8" style="3" customWidth="1"/>
    <col min="7426" max="7426" width="70.42578125" style="3" customWidth="1"/>
    <col min="7427" max="7428" width="14" style="3" customWidth="1"/>
    <col min="7429" max="7429" width="14.140625" style="3" customWidth="1"/>
    <col min="7430" max="7430" width="0" style="3" hidden="1" customWidth="1"/>
    <col min="7431" max="7431" width="39.140625" style="3" customWidth="1"/>
    <col min="7432" max="7432" width="22.42578125" style="3" customWidth="1"/>
    <col min="7433" max="7433" width="22.42578125" style="3" bestFit="1" customWidth="1"/>
    <col min="7434" max="7680" width="9.140625" style="3"/>
    <col min="7681" max="7681" width="8" style="3" customWidth="1"/>
    <col min="7682" max="7682" width="70.42578125" style="3" customWidth="1"/>
    <col min="7683" max="7684" width="14" style="3" customWidth="1"/>
    <col min="7685" max="7685" width="14.140625" style="3" customWidth="1"/>
    <col min="7686" max="7686" width="0" style="3" hidden="1" customWidth="1"/>
    <col min="7687" max="7687" width="39.140625" style="3" customWidth="1"/>
    <col min="7688" max="7688" width="22.42578125" style="3" customWidth="1"/>
    <col min="7689" max="7689" width="22.42578125" style="3" bestFit="1" customWidth="1"/>
    <col min="7690" max="7936" width="9.140625" style="3"/>
    <col min="7937" max="7937" width="8" style="3" customWidth="1"/>
    <col min="7938" max="7938" width="70.42578125" style="3" customWidth="1"/>
    <col min="7939" max="7940" width="14" style="3" customWidth="1"/>
    <col min="7941" max="7941" width="14.140625" style="3" customWidth="1"/>
    <col min="7942" max="7942" width="0" style="3" hidden="1" customWidth="1"/>
    <col min="7943" max="7943" width="39.140625" style="3" customWidth="1"/>
    <col min="7944" max="7944" width="22.42578125" style="3" customWidth="1"/>
    <col min="7945" max="7945" width="22.42578125" style="3" bestFit="1" customWidth="1"/>
    <col min="7946" max="8192" width="9.140625" style="3"/>
    <col min="8193" max="8193" width="8" style="3" customWidth="1"/>
    <col min="8194" max="8194" width="70.42578125" style="3" customWidth="1"/>
    <col min="8195" max="8196" width="14" style="3" customWidth="1"/>
    <col min="8197" max="8197" width="14.140625" style="3" customWidth="1"/>
    <col min="8198" max="8198" width="0" style="3" hidden="1" customWidth="1"/>
    <col min="8199" max="8199" width="39.140625" style="3" customWidth="1"/>
    <col min="8200" max="8200" width="22.42578125" style="3" customWidth="1"/>
    <col min="8201" max="8201" width="22.42578125" style="3" bestFit="1" customWidth="1"/>
    <col min="8202" max="8448" width="9.140625" style="3"/>
    <col min="8449" max="8449" width="8" style="3" customWidth="1"/>
    <col min="8450" max="8450" width="70.42578125" style="3" customWidth="1"/>
    <col min="8451" max="8452" width="14" style="3" customWidth="1"/>
    <col min="8453" max="8453" width="14.140625" style="3" customWidth="1"/>
    <col min="8454" max="8454" width="0" style="3" hidden="1" customWidth="1"/>
    <col min="8455" max="8455" width="39.140625" style="3" customWidth="1"/>
    <col min="8456" max="8456" width="22.42578125" style="3" customWidth="1"/>
    <col min="8457" max="8457" width="22.42578125" style="3" bestFit="1" customWidth="1"/>
    <col min="8458" max="8704" width="9.140625" style="3"/>
    <col min="8705" max="8705" width="8" style="3" customWidth="1"/>
    <col min="8706" max="8706" width="70.42578125" style="3" customWidth="1"/>
    <col min="8707" max="8708" width="14" style="3" customWidth="1"/>
    <col min="8709" max="8709" width="14.140625" style="3" customWidth="1"/>
    <col min="8710" max="8710" width="0" style="3" hidden="1" customWidth="1"/>
    <col min="8711" max="8711" width="39.140625" style="3" customWidth="1"/>
    <col min="8712" max="8712" width="22.42578125" style="3" customWidth="1"/>
    <col min="8713" max="8713" width="22.42578125" style="3" bestFit="1" customWidth="1"/>
    <col min="8714" max="8960" width="9.140625" style="3"/>
    <col min="8961" max="8961" width="8" style="3" customWidth="1"/>
    <col min="8962" max="8962" width="70.42578125" style="3" customWidth="1"/>
    <col min="8963" max="8964" width="14" style="3" customWidth="1"/>
    <col min="8965" max="8965" width="14.140625" style="3" customWidth="1"/>
    <col min="8966" max="8966" width="0" style="3" hidden="1" customWidth="1"/>
    <col min="8967" max="8967" width="39.140625" style="3" customWidth="1"/>
    <col min="8968" max="8968" width="22.42578125" style="3" customWidth="1"/>
    <col min="8969" max="8969" width="22.42578125" style="3" bestFit="1" customWidth="1"/>
    <col min="8970" max="9216" width="9.140625" style="3"/>
    <col min="9217" max="9217" width="8" style="3" customWidth="1"/>
    <col min="9218" max="9218" width="70.42578125" style="3" customWidth="1"/>
    <col min="9219" max="9220" width="14" style="3" customWidth="1"/>
    <col min="9221" max="9221" width="14.140625" style="3" customWidth="1"/>
    <col min="9222" max="9222" width="0" style="3" hidden="1" customWidth="1"/>
    <col min="9223" max="9223" width="39.140625" style="3" customWidth="1"/>
    <col min="9224" max="9224" width="22.42578125" style="3" customWidth="1"/>
    <col min="9225" max="9225" width="22.42578125" style="3" bestFit="1" customWidth="1"/>
    <col min="9226" max="9472" width="9.140625" style="3"/>
    <col min="9473" max="9473" width="8" style="3" customWidth="1"/>
    <col min="9474" max="9474" width="70.42578125" style="3" customWidth="1"/>
    <col min="9475" max="9476" width="14" style="3" customWidth="1"/>
    <col min="9477" max="9477" width="14.140625" style="3" customWidth="1"/>
    <col min="9478" max="9478" width="0" style="3" hidden="1" customWidth="1"/>
    <col min="9479" max="9479" width="39.140625" style="3" customWidth="1"/>
    <col min="9480" max="9480" width="22.42578125" style="3" customWidth="1"/>
    <col min="9481" max="9481" width="22.42578125" style="3" bestFit="1" customWidth="1"/>
    <col min="9482" max="9728" width="9.140625" style="3"/>
    <col min="9729" max="9729" width="8" style="3" customWidth="1"/>
    <col min="9730" max="9730" width="70.42578125" style="3" customWidth="1"/>
    <col min="9731" max="9732" width="14" style="3" customWidth="1"/>
    <col min="9733" max="9733" width="14.140625" style="3" customWidth="1"/>
    <col min="9734" max="9734" width="0" style="3" hidden="1" customWidth="1"/>
    <col min="9735" max="9735" width="39.140625" style="3" customWidth="1"/>
    <col min="9736" max="9736" width="22.42578125" style="3" customWidth="1"/>
    <col min="9737" max="9737" width="22.42578125" style="3" bestFit="1" customWidth="1"/>
    <col min="9738" max="9984" width="9.140625" style="3"/>
    <col min="9985" max="9985" width="8" style="3" customWidth="1"/>
    <col min="9986" max="9986" width="70.42578125" style="3" customWidth="1"/>
    <col min="9987" max="9988" width="14" style="3" customWidth="1"/>
    <col min="9989" max="9989" width="14.140625" style="3" customWidth="1"/>
    <col min="9990" max="9990" width="0" style="3" hidden="1" customWidth="1"/>
    <col min="9991" max="9991" width="39.140625" style="3" customWidth="1"/>
    <col min="9992" max="9992" width="22.42578125" style="3" customWidth="1"/>
    <col min="9993" max="9993" width="22.42578125" style="3" bestFit="1" customWidth="1"/>
    <col min="9994" max="10240" width="9.140625" style="3"/>
    <col min="10241" max="10241" width="8" style="3" customWidth="1"/>
    <col min="10242" max="10242" width="70.42578125" style="3" customWidth="1"/>
    <col min="10243" max="10244" width="14" style="3" customWidth="1"/>
    <col min="10245" max="10245" width="14.140625" style="3" customWidth="1"/>
    <col min="10246" max="10246" width="0" style="3" hidden="1" customWidth="1"/>
    <col min="10247" max="10247" width="39.140625" style="3" customWidth="1"/>
    <col min="10248" max="10248" width="22.42578125" style="3" customWidth="1"/>
    <col min="10249" max="10249" width="22.42578125" style="3" bestFit="1" customWidth="1"/>
    <col min="10250" max="10496" width="9.140625" style="3"/>
    <col min="10497" max="10497" width="8" style="3" customWidth="1"/>
    <col min="10498" max="10498" width="70.42578125" style="3" customWidth="1"/>
    <col min="10499" max="10500" width="14" style="3" customWidth="1"/>
    <col min="10501" max="10501" width="14.140625" style="3" customWidth="1"/>
    <col min="10502" max="10502" width="0" style="3" hidden="1" customWidth="1"/>
    <col min="10503" max="10503" width="39.140625" style="3" customWidth="1"/>
    <col min="10504" max="10504" width="22.42578125" style="3" customWidth="1"/>
    <col min="10505" max="10505" width="22.42578125" style="3" bestFit="1" customWidth="1"/>
    <col min="10506" max="10752" width="9.140625" style="3"/>
    <col min="10753" max="10753" width="8" style="3" customWidth="1"/>
    <col min="10754" max="10754" width="70.42578125" style="3" customWidth="1"/>
    <col min="10755" max="10756" width="14" style="3" customWidth="1"/>
    <col min="10757" max="10757" width="14.140625" style="3" customWidth="1"/>
    <col min="10758" max="10758" width="0" style="3" hidden="1" customWidth="1"/>
    <col min="10759" max="10759" width="39.140625" style="3" customWidth="1"/>
    <col min="10760" max="10760" width="22.42578125" style="3" customWidth="1"/>
    <col min="10761" max="10761" width="22.42578125" style="3" bestFit="1" customWidth="1"/>
    <col min="10762" max="11008" width="9.140625" style="3"/>
    <col min="11009" max="11009" width="8" style="3" customWidth="1"/>
    <col min="11010" max="11010" width="70.42578125" style="3" customWidth="1"/>
    <col min="11011" max="11012" width="14" style="3" customWidth="1"/>
    <col min="11013" max="11013" width="14.140625" style="3" customWidth="1"/>
    <col min="11014" max="11014" width="0" style="3" hidden="1" customWidth="1"/>
    <col min="11015" max="11015" width="39.140625" style="3" customWidth="1"/>
    <col min="11016" max="11016" width="22.42578125" style="3" customWidth="1"/>
    <col min="11017" max="11017" width="22.42578125" style="3" bestFit="1" customWidth="1"/>
    <col min="11018" max="11264" width="9.140625" style="3"/>
    <col min="11265" max="11265" width="8" style="3" customWidth="1"/>
    <col min="11266" max="11266" width="70.42578125" style="3" customWidth="1"/>
    <col min="11267" max="11268" width="14" style="3" customWidth="1"/>
    <col min="11269" max="11269" width="14.140625" style="3" customWidth="1"/>
    <col min="11270" max="11270" width="0" style="3" hidden="1" customWidth="1"/>
    <col min="11271" max="11271" width="39.140625" style="3" customWidth="1"/>
    <col min="11272" max="11272" width="22.42578125" style="3" customWidth="1"/>
    <col min="11273" max="11273" width="22.42578125" style="3" bestFit="1" customWidth="1"/>
    <col min="11274" max="11520" width="9.140625" style="3"/>
    <col min="11521" max="11521" width="8" style="3" customWidth="1"/>
    <col min="11522" max="11522" width="70.42578125" style="3" customWidth="1"/>
    <col min="11523" max="11524" width="14" style="3" customWidth="1"/>
    <col min="11525" max="11525" width="14.140625" style="3" customWidth="1"/>
    <col min="11526" max="11526" width="0" style="3" hidden="1" customWidth="1"/>
    <col min="11527" max="11527" width="39.140625" style="3" customWidth="1"/>
    <col min="11528" max="11528" width="22.42578125" style="3" customWidth="1"/>
    <col min="11529" max="11529" width="22.42578125" style="3" bestFit="1" customWidth="1"/>
    <col min="11530" max="11776" width="9.140625" style="3"/>
    <col min="11777" max="11777" width="8" style="3" customWidth="1"/>
    <col min="11778" max="11778" width="70.42578125" style="3" customWidth="1"/>
    <col min="11779" max="11780" width="14" style="3" customWidth="1"/>
    <col min="11781" max="11781" width="14.140625" style="3" customWidth="1"/>
    <col min="11782" max="11782" width="0" style="3" hidden="1" customWidth="1"/>
    <col min="11783" max="11783" width="39.140625" style="3" customWidth="1"/>
    <col min="11784" max="11784" width="22.42578125" style="3" customWidth="1"/>
    <col min="11785" max="11785" width="22.42578125" style="3" bestFit="1" customWidth="1"/>
    <col min="11786" max="12032" width="9.140625" style="3"/>
    <col min="12033" max="12033" width="8" style="3" customWidth="1"/>
    <col min="12034" max="12034" width="70.42578125" style="3" customWidth="1"/>
    <col min="12035" max="12036" width="14" style="3" customWidth="1"/>
    <col min="12037" max="12037" width="14.140625" style="3" customWidth="1"/>
    <col min="12038" max="12038" width="0" style="3" hidden="1" customWidth="1"/>
    <col min="12039" max="12039" width="39.140625" style="3" customWidth="1"/>
    <col min="12040" max="12040" width="22.42578125" style="3" customWidth="1"/>
    <col min="12041" max="12041" width="22.42578125" style="3" bestFit="1" customWidth="1"/>
    <col min="12042" max="12288" width="9.140625" style="3"/>
    <col min="12289" max="12289" width="8" style="3" customWidth="1"/>
    <col min="12290" max="12290" width="70.42578125" style="3" customWidth="1"/>
    <col min="12291" max="12292" width="14" style="3" customWidth="1"/>
    <col min="12293" max="12293" width="14.140625" style="3" customWidth="1"/>
    <col min="12294" max="12294" width="0" style="3" hidden="1" customWidth="1"/>
    <col min="12295" max="12295" width="39.140625" style="3" customWidth="1"/>
    <col min="12296" max="12296" width="22.42578125" style="3" customWidth="1"/>
    <col min="12297" max="12297" width="22.42578125" style="3" bestFit="1" customWidth="1"/>
    <col min="12298" max="12544" width="9.140625" style="3"/>
    <col min="12545" max="12545" width="8" style="3" customWidth="1"/>
    <col min="12546" max="12546" width="70.42578125" style="3" customWidth="1"/>
    <col min="12547" max="12548" width="14" style="3" customWidth="1"/>
    <col min="12549" max="12549" width="14.140625" style="3" customWidth="1"/>
    <col min="12550" max="12550" width="0" style="3" hidden="1" customWidth="1"/>
    <col min="12551" max="12551" width="39.140625" style="3" customWidth="1"/>
    <col min="12552" max="12552" width="22.42578125" style="3" customWidth="1"/>
    <col min="12553" max="12553" width="22.42578125" style="3" bestFit="1" customWidth="1"/>
    <col min="12554" max="12800" width="9.140625" style="3"/>
    <col min="12801" max="12801" width="8" style="3" customWidth="1"/>
    <col min="12802" max="12802" width="70.42578125" style="3" customWidth="1"/>
    <col min="12803" max="12804" width="14" style="3" customWidth="1"/>
    <col min="12805" max="12805" width="14.140625" style="3" customWidth="1"/>
    <col min="12806" max="12806" width="0" style="3" hidden="1" customWidth="1"/>
    <col min="12807" max="12807" width="39.140625" style="3" customWidth="1"/>
    <col min="12808" max="12808" width="22.42578125" style="3" customWidth="1"/>
    <col min="12809" max="12809" width="22.42578125" style="3" bestFit="1" customWidth="1"/>
    <col min="12810" max="13056" width="9.140625" style="3"/>
    <col min="13057" max="13057" width="8" style="3" customWidth="1"/>
    <col min="13058" max="13058" width="70.42578125" style="3" customWidth="1"/>
    <col min="13059" max="13060" width="14" style="3" customWidth="1"/>
    <col min="13061" max="13061" width="14.140625" style="3" customWidth="1"/>
    <col min="13062" max="13062" width="0" style="3" hidden="1" customWidth="1"/>
    <col min="13063" max="13063" width="39.140625" style="3" customWidth="1"/>
    <col min="13064" max="13064" width="22.42578125" style="3" customWidth="1"/>
    <col min="13065" max="13065" width="22.42578125" style="3" bestFit="1" customWidth="1"/>
    <col min="13066" max="13312" width="9.140625" style="3"/>
    <col min="13313" max="13313" width="8" style="3" customWidth="1"/>
    <col min="13314" max="13314" width="70.42578125" style="3" customWidth="1"/>
    <col min="13315" max="13316" width="14" style="3" customWidth="1"/>
    <col min="13317" max="13317" width="14.140625" style="3" customWidth="1"/>
    <col min="13318" max="13318" width="0" style="3" hidden="1" customWidth="1"/>
    <col min="13319" max="13319" width="39.140625" style="3" customWidth="1"/>
    <col min="13320" max="13320" width="22.42578125" style="3" customWidth="1"/>
    <col min="13321" max="13321" width="22.42578125" style="3" bestFit="1" customWidth="1"/>
    <col min="13322" max="13568" width="9.140625" style="3"/>
    <col min="13569" max="13569" width="8" style="3" customWidth="1"/>
    <col min="13570" max="13570" width="70.42578125" style="3" customWidth="1"/>
    <col min="13571" max="13572" width="14" style="3" customWidth="1"/>
    <col min="13573" max="13573" width="14.140625" style="3" customWidth="1"/>
    <col min="13574" max="13574" width="0" style="3" hidden="1" customWidth="1"/>
    <col min="13575" max="13575" width="39.140625" style="3" customWidth="1"/>
    <col min="13576" max="13576" width="22.42578125" style="3" customWidth="1"/>
    <col min="13577" max="13577" width="22.42578125" style="3" bestFit="1" customWidth="1"/>
    <col min="13578" max="13824" width="9.140625" style="3"/>
    <col min="13825" max="13825" width="8" style="3" customWidth="1"/>
    <col min="13826" max="13826" width="70.42578125" style="3" customWidth="1"/>
    <col min="13827" max="13828" width="14" style="3" customWidth="1"/>
    <col min="13829" max="13829" width="14.140625" style="3" customWidth="1"/>
    <col min="13830" max="13830" width="0" style="3" hidden="1" customWidth="1"/>
    <col min="13831" max="13831" width="39.140625" style="3" customWidth="1"/>
    <col min="13832" max="13832" width="22.42578125" style="3" customWidth="1"/>
    <col min="13833" max="13833" width="22.42578125" style="3" bestFit="1" customWidth="1"/>
    <col min="13834" max="14080" width="9.140625" style="3"/>
    <col min="14081" max="14081" width="8" style="3" customWidth="1"/>
    <col min="14082" max="14082" width="70.42578125" style="3" customWidth="1"/>
    <col min="14083" max="14084" width="14" style="3" customWidth="1"/>
    <col min="14085" max="14085" width="14.140625" style="3" customWidth="1"/>
    <col min="14086" max="14086" width="0" style="3" hidden="1" customWidth="1"/>
    <col min="14087" max="14087" width="39.140625" style="3" customWidth="1"/>
    <col min="14088" max="14088" width="22.42578125" style="3" customWidth="1"/>
    <col min="14089" max="14089" width="22.42578125" style="3" bestFit="1" customWidth="1"/>
    <col min="14090" max="14336" width="9.140625" style="3"/>
    <col min="14337" max="14337" width="8" style="3" customWidth="1"/>
    <col min="14338" max="14338" width="70.42578125" style="3" customWidth="1"/>
    <col min="14339" max="14340" width="14" style="3" customWidth="1"/>
    <col min="14341" max="14341" width="14.140625" style="3" customWidth="1"/>
    <col min="14342" max="14342" width="0" style="3" hidden="1" customWidth="1"/>
    <col min="14343" max="14343" width="39.140625" style="3" customWidth="1"/>
    <col min="14344" max="14344" width="22.42578125" style="3" customWidth="1"/>
    <col min="14345" max="14345" width="22.42578125" style="3" bestFit="1" customWidth="1"/>
    <col min="14346" max="14592" width="9.140625" style="3"/>
    <col min="14593" max="14593" width="8" style="3" customWidth="1"/>
    <col min="14594" max="14594" width="70.42578125" style="3" customWidth="1"/>
    <col min="14595" max="14596" width="14" style="3" customWidth="1"/>
    <col min="14597" max="14597" width="14.140625" style="3" customWidth="1"/>
    <col min="14598" max="14598" width="0" style="3" hidden="1" customWidth="1"/>
    <col min="14599" max="14599" width="39.140625" style="3" customWidth="1"/>
    <col min="14600" max="14600" width="22.42578125" style="3" customWidth="1"/>
    <col min="14601" max="14601" width="22.42578125" style="3" bestFit="1" customWidth="1"/>
    <col min="14602" max="14848" width="9.140625" style="3"/>
    <col min="14849" max="14849" width="8" style="3" customWidth="1"/>
    <col min="14850" max="14850" width="70.42578125" style="3" customWidth="1"/>
    <col min="14851" max="14852" width="14" style="3" customWidth="1"/>
    <col min="14853" max="14853" width="14.140625" style="3" customWidth="1"/>
    <col min="14854" max="14854" width="0" style="3" hidden="1" customWidth="1"/>
    <col min="14855" max="14855" width="39.140625" style="3" customWidth="1"/>
    <col min="14856" max="14856" width="22.42578125" style="3" customWidth="1"/>
    <col min="14857" max="14857" width="22.42578125" style="3" bestFit="1" customWidth="1"/>
    <col min="14858" max="15104" width="9.140625" style="3"/>
    <col min="15105" max="15105" width="8" style="3" customWidth="1"/>
    <col min="15106" max="15106" width="70.42578125" style="3" customWidth="1"/>
    <col min="15107" max="15108" width="14" style="3" customWidth="1"/>
    <col min="15109" max="15109" width="14.140625" style="3" customWidth="1"/>
    <col min="15110" max="15110" width="0" style="3" hidden="1" customWidth="1"/>
    <col min="15111" max="15111" width="39.140625" style="3" customWidth="1"/>
    <col min="15112" max="15112" width="22.42578125" style="3" customWidth="1"/>
    <col min="15113" max="15113" width="22.42578125" style="3" bestFit="1" customWidth="1"/>
    <col min="15114" max="15360" width="9.140625" style="3"/>
    <col min="15361" max="15361" width="8" style="3" customWidth="1"/>
    <col min="15362" max="15362" width="70.42578125" style="3" customWidth="1"/>
    <col min="15363" max="15364" width="14" style="3" customWidth="1"/>
    <col min="15365" max="15365" width="14.140625" style="3" customWidth="1"/>
    <col min="15366" max="15366" width="0" style="3" hidden="1" customWidth="1"/>
    <col min="15367" max="15367" width="39.140625" style="3" customWidth="1"/>
    <col min="15368" max="15368" width="22.42578125" style="3" customWidth="1"/>
    <col min="15369" max="15369" width="22.42578125" style="3" bestFit="1" customWidth="1"/>
    <col min="15370" max="15616" width="9.140625" style="3"/>
    <col min="15617" max="15617" width="8" style="3" customWidth="1"/>
    <col min="15618" max="15618" width="70.42578125" style="3" customWidth="1"/>
    <col min="15619" max="15620" width="14" style="3" customWidth="1"/>
    <col min="15621" max="15621" width="14.140625" style="3" customWidth="1"/>
    <col min="15622" max="15622" width="0" style="3" hidden="1" customWidth="1"/>
    <col min="15623" max="15623" width="39.140625" style="3" customWidth="1"/>
    <col min="15624" max="15624" width="22.42578125" style="3" customWidth="1"/>
    <col min="15625" max="15625" width="22.42578125" style="3" bestFit="1" customWidth="1"/>
    <col min="15626" max="15872" width="9.140625" style="3"/>
    <col min="15873" max="15873" width="8" style="3" customWidth="1"/>
    <col min="15874" max="15874" width="70.42578125" style="3" customWidth="1"/>
    <col min="15875" max="15876" width="14" style="3" customWidth="1"/>
    <col min="15877" max="15877" width="14.140625" style="3" customWidth="1"/>
    <col min="15878" max="15878" width="0" style="3" hidden="1" customWidth="1"/>
    <col min="15879" max="15879" width="39.140625" style="3" customWidth="1"/>
    <col min="15880" max="15880" width="22.42578125" style="3" customWidth="1"/>
    <col min="15881" max="15881" width="22.42578125" style="3" bestFit="1" customWidth="1"/>
    <col min="15882" max="16128" width="9.140625" style="3"/>
    <col min="16129" max="16129" width="8" style="3" customWidth="1"/>
    <col min="16130" max="16130" width="70.42578125" style="3" customWidth="1"/>
    <col min="16131" max="16132" width="14" style="3" customWidth="1"/>
    <col min="16133" max="16133" width="14.140625" style="3" customWidth="1"/>
    <col min="16134" max="16134" width="0" style="3" hidden="1" customWidth="1"/>
    <col min="16135" max="16135" width="39.140625" style="3" customWidth="1"/>
    <col min="16136" max="16136" width="22.42578125" style="3" customWidth="1"/>
    <col min="16137" max="16137" width="22.42578125" style="3" bestFit="1" customWidth="1"/>
    <col min="16138" max="16384" width="9.140625" style="3"/>
  </cols>
  <sheetData>
    <row r="1" spans="1:51">
      <c r="A1" s="37" t="s">
        <v>276</v>
      </c>
      <c r="B1" s="37"/>
      <c r="C1" s="37"/>
      <c r="D1" s="37"/>
      <c r="E1" s="37"/>
      <c r="F1" s="37"/>
      <c r="G1" s="37"/>
      <c r="H1" s="37"/>
      <c r="I1" s="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>
      <c r="A2" s="37" t="s">
        <v>1</v>
      </c>
      <c r="B2" s="37"/>
      <c r="C2" s="37"/>
      <c r="D2" s="37"/>
      <c r="E2" s="37"/>
      <c r="F2" s="37"/>
      <c r="G2" s="37"/>
      <c r="H2" s="37"/>
      <c r="I2" s="20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>
      <c r="A3" s="37" t="s">
        <v>2</v>
      </c>
      <c r="B3" s="37"/>
      <c r="C3" s="37"/>
      <c r="D3" s="37"/>
      <c r="E3" s="37"/>
      <c r="F3" s="37"/>
      <c r="G3" s="37"/>
      <c r="H3" s="37"/>
      <c r="I3" s="2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>
      <c r="A4" s="38"/>
      <c r="B4" s="38"/>
      <c r="C4" s="38"/>
      <c r="D4" s="38"/>
      <c r="E4" s="38"/>
      <c r="F4" s="38"/>
      <c r="G4" s="38"/>
      <c r="H4" s="38"/>
      <c r="I4" s="3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10" customFormat="1" ht="65.25">
      <c r="A5" s="4" t="s">
        <v>3</v>
      </c>
      <c r="B5" s="5" t="s">
        <v>4</v>
      </c>
      <c r="C5" s="6" t="s">
        <v>5</v>
      </c>
      <c r="D5" s="7" t="s">
        <v>6</v>
      </c>
      <c r="E5" s="5" t="s">
        <v>7</v>
      </c>
      <c r="F5" s="5" t="s">
        <v>8</v>
      </c>
      <c r="G5" s="7" t="s">
        <v>9</v>
      </c>
      <c r="H5" s="8" t="s">
        <v>10</v>
      </c>
      <c r="I5" s="5" t="s">
        <v>11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</row>
    <row r="6" spans="1:51" s="31" customFormat="1" ht="48">
      <c r="A6" s="11" t="s">
        <v>12</v>
      </c>
      <c r="B6" s="12" t="s">
        <v>277</v>
      </c>
      <c r="C6" s="13">
        <v>2150000</v>
      </c>
      <c r="D6" s="13">
        <f>C6</f>
        <v>2150000</v>
      </c>
      <c r="E6" s="14" t="s">
        <v>62</v>
      </c>
      <c r="F6" s="14" t="s">
        <v>13</v>
      </c>
      <c r="G6" s="15" t="s">
        <v>278</v>
      </c>
      <c r="H6" s="16" t="s">
        <v>14</v>
      </c>
      <c r="I6" s="17" t="s">
        <v>279</v>
      </c>
    </row>
    <row r="7" spans="1:51" ht="48">
      <c r="A7" s="21" t="s">
        <v>15</v>
      </c>
      <c r="B7" s="22" t="s">
        <v>280</v>
      </c>
      <c r="C7" s="28">
        <v>727500</v>
      </c>
      <c r="D7" s="28">
        <f t="shared" ref="D7:D12" si="0">C7</f>
        <v>727500</v>
      </c>
      <c r="E7" s="23" t="s">
        <v>57</v>
      </c>
      <c r="F7" s="23" t="s">
        <v>16</v>
      </c>
      <c r="G7" s="29" t="s">
        <v>281</v>
      </c>
      <c r="H7" s="24" t="s">
        <v>14</v>
      </c>
      <c r="I7" s="25" t="s">
        <v>282</v>
      </c>
    </row>
    <row r="8" spans="1:51" ht="48">
      <c r="A8" s="11" t="s">
        <v>17</v>
      </c>
      <c r="B8" s="12" t="s">
        <v>283</v>
      </c>
      <c r="C8" s="13">
        <v>35000</v>
      </c>
      <c r="D8" s="13">
        <f t="shared" si="0"/>
        <v>35000</v>
      </c>
      <c r="E8" s="14" t="s">
        <v>54</v>
      </c>
      <c r="F8" s="14" t="s">
        <v>18</v>
      </c>
      <c r="G8" s="15" t="s">
        <v>284</v>
      </c>
      <c r="H8" s="16" t="s">
        <v>14</v>
      </c>
      <c r="I8" s="17" t="s">
        <v>285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ht="48">
      <c r="A9" s="21" t="s">
        <v>19</v>
      </c>
      <c r="B9" s="22" t="s">
        <v>228</v>
      </c>
      <c r="C9" s="28">
        <v>28500</v>
      </c>
      <c r="D9" s="28">
        <f t="shared" si="0"/>
        <v>28500</v>
      </c>
      <c r="E9" s="23" t="s">
        <v>54</v>
      </c>
      <c r="F9" s="23" t="s">
        <v>20</v>
      </c>
      <c r="G9" s="29" t="s">
        <v>286</v>
      </c>
      <c r="H9" s="24" t="s">
        <v>14</v>
      </c>
      <c r="I9" s="25" t="s">
        <v>287</v>
      </c>
    </row>
    <row r="10" spans="1:51" s="27" customFormat="1" ht="48">
      <c r="A10" s="11" t="s">
        <v>21</v>
      </c>
      <c r="B10" s="12" t="s">
        <v>288</v>
      </c>
      <c r="C10" s="13">
        <v>15000</v>
      </c>
      <c r="D10" s="13">
        <f>C10</f>
        <v>15000</v>
      </c>
      <c r="E10" s="14" t="s">
        <v>54</v>
      </c>
      <c r="F10" s="14" t="s">
        <v>22</v>
      </c>
      <c r="G10" s="15" t="s">
        <v>289</v>
      </c>
      <c r="H10" s="16" t="s">
        <v>14</v>
      </c>
      <c r="I10" s="17" t="s">
        <v>290</v>
      </c>
    </row>
    <row r="11" spans="1:51" ht="48">
      <c r="A11" s="21" t="s">
        <v>23</v>
      </c>
      <c r="B11" s="22" t="s">
        <v>291</v>
      </c>
      <c r="C11" s="28">
        <v>37000</v>
      </c>
      <c r="D11" s="28">
        <f>C11</f>
        <v>37000</v>
      </c>
      <c r="E11" s="23" t="s">
        <v>54</v>
      </c>
      <c r="F11" s="23" t="s">
        <v>24</v>
      </c>
      <c r="G11" s="29" t="s">
        <v>292</v>
      </c>
      <c r="H11" s="24" t="s">
        <v>14</v>
      </c>
      <c r="I11" s="25" t="s">
        <v>293</v>
      </c>
    </row>
    <row r="12" spans="1:51" ht="48">
      <c r="A12" s="11" t="s">
        <v>25</v>
      </c>
      <c r="B12" s="12" t="s">
        <v>294</v>
      </c>
      <c r="C12" s="13">
        <v>17500</v>
      </c>
      <c r="D12" s="13">
        <f t="shared" si="0"/>
        <v>17500</v>
      </c>
      <c r="E12" s="14" t="s">
        <v>54</v>
      </c>
      <c r="F12" s="14" t="s">
        <v>26</v>
      </c>
      <c r="G12" s="15" t="s">
        <v>295</v>
      </c>
      <c r="H12" s="16" t="s">
        <v>14</v>
      </c>
      <c r="I12" s="17" t="s">
        <v>296</v>
      </c>
    </row>
    <row r="13" spans="1:51" ht="65.25">
      <c r="A13" s="21" t="s">
        <v>27</v>
      </c>
      <c r="B13" s="22" t="s">
        <v>297</v>
      </c>
      <c r="C13" s="28">
        <v>3762000</v>
      </c>
      <c r="D13" s="28">
        <f>C13</f>
        <v>3762000</v>
      </c>
      <c r="E13" s="23" t="s">
        <v>54</v>
      </c>
      <c r="F13" s="23" t="s">
        <v>24</v>
      </c>
      <c r="G13" s="29" t="s">
        <v>298</v>
      </c>
      <c r="H13" s="24" t="s">
        <v>14</v>
      </c>
      <c r="I13" s="25" t="s">
        <v>299</v>
      </c>
    </row>
    <row r="14" spans="1:51" ht="65.25">
      <c r="A14" s="11" t="s">
        <v>28</v>
      </c>
      <c r="B14" s="12" t="s">
        <v>300</v>
      </c>
      <c r="C14" s="13">
        <v>2758800</v>
      </c>
      <c r="D14" s="13">
        <f>C14</f>
        <v>2758800</v>
      </c>
      <c r="E14" s="14" t="s">
        <v>54</v>
      </c>
      <c r="F14" s="14" t="s">
        <v>26</v>
      </c>
      <c r="G14" s="15" t="s">
        <v>301</v>
      </c>
      <c r="H14" s="16" t="s">
        <v>14</v>
      </c>
      <c r="I14" s="17" t="s">
        <v>302</v>
      </c>
    </row>
    <row r="15" spans="1:51" ht="65.25">
      <c r="A15" s="21" t="s">
        <v>29</v>
      </c>
      <c r="B15" s="22" t="s">
        <v>303</v>
      </c>
      <c r="C15" s="28">
        <v>1504800</v>
      </c>
      <c r="D15" s="28">
        <f>C15</f>
        <v>1504800</v>
      </c>
      <c r="E15" s="23" t="s">
        <v>54</v>
      </c>
      <c r="F15" s="23" t="s">
        <v>24</v>
      </c>
      <c r="G15" s="29" t="s">
        <v>304</v>
      </c>
      <c r="H15" s="24" t="s">
        <v>14</v>
      </c>
      <c r="I15" s="25" t="s">
        <v>305</v>
      </c>
    </row>
    <row r="16" spans="1:51" ht="48">
      <c r="A16" s="11" t="s">
        <v>30</v>
      </c>
      <c r="B16" s="12" t="s">
        <v>73</v>
      </c>
      <c r="C16" s="13">
        <v>9000</v>
      </c>
      <c r="D16" s="13">
        <f>C16</f>
        <v>9000</v>
      </c>
      <c r="E16" s="14" t="s">
        <v>54</v>
      </c>
      <c r="F16" s="14" t="s">
        <v>26</v>
      </c>
      <c r="G16" s="15" t="s">
        <v>306</v>
      </c>
      <c r="H16" s="16" t="s">
        <v>14</v>
      </c>
      <c r="I16" s="17" t="s">
        <v>307</v>
      </c>
    </row>
  </sheetData>
  <mergeCells count="4">
    <mergeCell ref="A1:H1"/>
    <mergeCell ref="A2:H2"/>
    <mergeCell ref="A3:H3"/>
    <mergeCell ref="A4:I4"/>
  </mergeCells>
  <printOptions horizontalCentered="1"/>
  <pageMargins left="0.15748031496062992" right="0.15748031496062992" top="0.19685039370078741" bottom="0.11811023622047245" header="0.39370078740157483" footer="3.937007874015748E-2"/>
  <pageSetup paperSize="9" scale="75" orientation="landscape" r:id="rId1"/>
  <headerFooter alignWithMargins="0">
    <oddFooter>หน้าที่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32"/>
  <sheetViews>
    <sheetView showGridLines="0" zoomScale="85" zoomScaleNormal="85" zoomScalePageLayoutView="130" workbookViewId="0">
      <selection sqref="A1:XFD1048576"/>
    </sheetView>
  </sheetViews>
  <sheetFormatPr defaultRowHeight="21.75"/>
  <cols>
    <col min="1" max="1" width="8" style="3" customWidth="1"/>
    <col min="2" max="2" width="70.42578125" style="18" customWidth="1"/>
    <col min="3" max="4" width="14" style="19" customWidth="1"/>
    <col min="5" max="5" width="14.140625" style="3" customWidth="1"/>
    <col min="6" max="6" width="16.28515625" style="26" hidden="1" customWidth="1"/>
    <col min="7" max="7" width="39.140625" style="30" customWidth="1"/>
    <col min="8" max="8" width="22.42578125" style="18" customWidth="1"/>
    <col min="9" max="9" width="22.42578125" style="3" bestFit="1" customWidth="1"/>
    <col min="10" max="256" width="9.140625" style="3"/>
    <col min="257" max="257" width="8" style="3" customWidth="1"/>
    <col min="258" max="258" width="70.42578125" style="3" customWidth="1"/>
    <col min="259" max="260" width="14" style="3" customWidth="1"/>
    <col min="261" max="261" width="14.140625" style="3" customWidth="1"/>
    <col min="262" max="262" width="0" style="3" hidden="1" customWidth="1"/>
    <col min="263" max="263" width="39.140625" style="3" customWidth="1"/>
    <col min="264" max="264" width="22.42578125" style="3" customWidth="1"/>
    <col min="265" max="265" width="22.42578125" style="3" bestFit="1" customWidth="1"/>
    <col min="266" max="512" width="9.140625" style="3"/>
    <col min="513" max="513" width="8" style="3" customWidth="1"/>
    <col min="514" max="514" width="70.42578125" style="3" customWidth="1"/>
    <col min="515" max="516" width="14" style="3" customWidth="1"/>
    <col min="517" max="517" width="14.140625" style="3" customWidth="1"/>
    <col min="518" max="518" width="0" style="3" hidden="1" customWidth="1"/>
    <col min="519" max="519" width="39.140625" style="3" customWidth="1"/>
    <col min="520" max="520" width="22.42578125" style="3" customWidth="1"/>
    <col min="521" max="521" width="22.42578125" style="3" bestFit="1" customWidth="1"/>
    <col min="522" max="768" width="9.140625" style="3"/>
    <col min="769" max="769" width="8" style="3" customWidth="1"/>
    <col min="770" max="770" width="70.42578125" style="3" customWidth="1"/>
    <col min="771" max="772" width="14" style="3" customWidth="1"/>
    <col min="773" max="773" width="14.140625" style="3" customWidth="1"/>
    <col min="774" max="774" width="0" style="3" hidden="1" customWidth="1"/>
    <col min="775" max="775" width="39.140625" style="3" customWidth="1"/>
    <col min="776" max="776" width="22.42578125" style="3" customWidth="1"/>
    <col min="777" max="777" width="22.42578125" style="3" bestFit="1" customWidth="1"/>
    <col min="778" max="1024" width="9.140625" style="3"/>
    <col min="1025" max="1025" width="8" style="3" customWidth="1"/>
    <col min="1026" max="1026" width="70.42578125" style="3" customWidth="1"/>
    <col min="1027" max="1028" width="14" style="3" customWidth="1"/>
    <col min="1029" max="1029" width="14.140625" style="3" customWidth="1"/>
    <col min="1030" max="1030" width="0" style="3" hidden="1" customWidth="1"/>
    <col min="1031" max="1031" width="39.140625" style="3" customWidth="1"/>
    <col min="1032" max="1032" width="22.42578125" style="3" customWidth="1"/>
    <col min="1033" max="1033" width="22.42578125" style="3" bestFit="1" customWidth="1"/>
    <col min="1034" max="1280" width="9.140625" style="3"/>
    <col min="1281" max="1281" width="8" style="3" customWidth="1"/>
    <col min="1282" max="1282" width="70.42578125" style="3" customWidth="1"/>
    <col min="1283" max="1284" width="14" style="3" customWidth="1"/>
    <col min="1285" max="1285" width="14.140625" style="3" customWidth="1"/>
    <col min="1286" max="1286" width="0" style="3" hidden="1" customWidth="1"/>
    <col min="1287" max="1287" width="39.140625" style="3" customWidth="1"/>
    <col min="1288" max="1288" width="22.42578125" style="3" customWidth="1"/>
    <col min="1289" max="1289" width="22.42578125" style="3" bestFit="1" customWidth="1"/>
    <col min="1290" max="1536" width="9.140625" style="3"/>
    <col min="1537" max="1537" width="8" style="3" customWidth="1"/>
    <col min="1538" max="1538" width="70.42578125" style="3" customWidth="1"/>
    <col min="1539" max="1540" width="14" style="3" customWidth="1"/>
    <col min="1541" max="1541" width="14.140625" style="3" customWidth="1"/>
    <col min="1542" max="1542" width="0" style="3" hidden="1" customWidth="1"/>
    <col min="1543" max="1543" width="39.140625" style="3" customWidth="1"/>
    <col min="1544" max="1544" width="22.42578125" style="3" customWidth="1"/>
    <col min="1545" max="1545" width="22.42578125" style="3" bestFit="1" customWidth="1"/>
    <col min="1546" max="1792" width="9.140625" style="3"/>
    <col min="1793" max="1793" width="8" style="3" customWidth="1"/>
    <col min="1794" max="1794" width="70.42578125" style="3" customWidth="1"/>
    <col min="1795" max="1796" width="14" style="3" customWidth="1"/>
    <col min="1797" max="1797" width="14.140625" style="3" customWidth="1"/>
    <col min="1798" max="1798" width="0" style="3" hidden="1" customWidth="1"/>
    <col min="1799" max="1799" width="39.140625" style="3" customWidth="1"/>
    <col min="1800" max="1800" width="22.42578125" style="3" customWidth="1"/>
    <col min="1801" max="1801" width="22.42578125" style="3" bestFit="1" customWidth="1"/>
    <col min="1802" max="2048" width="9.140625" style="3"/>
    <col min="2049" max="2049" width="8" style="3" customWidth="1"/>
    <col min="2050" max="2050" width="70.42578125" style="3" customWidth="1"/>
    <col min="2051" max="2052" width="14" style="3" customWidth="1"/>
    <col min="2053" max="2053" width="14.140625" style="3" customWidth="1"/>
    <col min="2054" max="2054" width="0" style="3" hidden="1" customWidth="1"/>
    <col min="2055" max="2055" width="39.140625" style="3" customWidth="1"/>
    <col min="2056" max="2056" width="22.42578125" style="3" customWidth="1"/>
    <col min="2057" max="2057" width="22.42578125" style="3" bestFit="1" customWidth="1"/>
    <col min="2058" max="2304" width="9.140625" style="3"/>
    <col min="2305" max="2305" width="8" style="3" customWidth="1"/>
    <col min="2306" max="2306" width="70.42578125" style="3" customWidth="1"/>
    <col min="2307" max="2308" width="14" style="3" customWidth="1"/>
    <col min="2309" max="2309" width="14.140625" style="3" customWidth="1"/>
    <col min="2310" max="2310" width="0" style="3" hidden="1" customWidth="1"/>
    <col min="2311" max="2311" width="39.140625" style="3" customWidth="1"/>
    <col min="2312" max="2312" width="22.42578125" style="3" customWidth="1"/>
    <col min="2313" max="2313" width="22.42578125" style="3" bestFit="1" customWidth="1"/>
    <col min="2314" max="2560" width="9.140625" style="3"/>
    <col min="2561" max="2561" width="8" style="3" customWidth="1"/>
    <col min="2562" max="2562" width="70.42578125" style="3" customWidth="1"/>
    <col min="2563" max="2564" width="14" style="3" customWidth="1"/>
    <col min="2565" max="2565" width="14.140625" style="3" customWidth="1"/>
    <col min="2566" max="2566" width="0" style="3" hidden="1" customWidth="1"/>
    <col min="2567" max="2567" width="39.140625" style="3" customWidth="1"/>
    <col min="2568" max="2568" width="22.42578125" style="3" customWidth="1"/>
    <col min="2569" max="2569" width="22.42578125" style="3" bestFit="1" customWidth="1"/>
    <col min="2570" max="2816" width="9.140625" style="3"/>
    <col min="2817" max="2817" width="8" style="3" customWidth="1"/>
    <col min="2818" max="2818" width="70.42578125" style="3" customWidth="1"/>
    <col min="2819" max="2820" width="14" style="3" customWidth="1"/>
    <col min="2821" max="2821" width="14.140625" style="3" customWidth="1"/>
    <col min="2822" max="2822" width="0" style="3" hidden="1" customWidth="1"/>
    <col min="2823" max="2823" width="39.140625" style="3" customWidth="1"/>
    <col min="2824" max="2824" width="22.42578125" style="3" customWidth="1"/>
    <col min="2825" max="2825" width="22.42578125" style="3" bestFit="1" customWidth="1"/>
    <col min="2826" max="3072" width="9.140625" style="3"/>
    <col min="3073" max="3073" width="8" style="3" customWidth="1"/>
    <col min="3074" max="3074" width="70.42578125" style="3" customWidth="1"/>
    <col min="3075" max="3076" width="14" style="3" customWidth="1"/>
    <col min="3077" max="3077" width="14.140625" style="3" customWidth="1"/>
    <col min="3078" max="3078" width="0" style="3" hidden="1" customWidth="1"/>
    <col min="3079" max="3079" width="39.140625" style="3" customWidth="1"/>
    <col min="3080" max="3080" width="22.42578125" style="3" customWidth="1"/>
    <col min="3081" max="3081" width="22.42578125" style="3" bestFit="1" customWidth="1"/>
    <col min="3082" max="3328" width="9.140625" style="3"/>
    <col min="3329" max="3329" width="8" style="3" customWidth="1"/>
    <col min="3330" max="3330" width="70.42578125" style="3" customWidth="1"/>
    <col min="3331" max="3332" width="14" style="3" customWidth="1"/>
    <col min="3333" max="3333" width="14.140625" style="3" customWidth="1"/>
    <col min="3334" max="3334" width="0" style="3" hidden="1" customWidth="1"/>
    <col min="3335" max="3335" width="39.140625" style="3" customWidth="1"/>
    <col min="3336" max="3336" width="22.42578125" style="3" customWidth="1"/>
    <col min="3337" max="3337" width="22.42578125" style="3" bestFit="1" customWidth="1"/>
    <col min="3338" max="3584" width="9.140625" style="3"/>
    <col min="3585" max="3585" width="8" style="3" customWidth="1"/>
    <col min="3586" max="3586" width="70.42578125" style="3" customWidth="1"/>
    <col min="3587" max="3588" width="14" style="3" customWidth="1"/>
    <col min="3589" max="3589" width="14.140625" style="3" customWidth="1"/>
    <col min="3590" max="3590" width="0" style="3" hidden="1" customWidth="1"/>
    <col min="3591" max="3591" width="39.140625" style="3" customWidth="1"/>
    <col min="3592" max="3592" width="22.42578125" style="3" customWidth="1"/>
    <col min="3593" max="3593" width="22.42578125" style="3" bestFit="1" customWidth="1"/>
    <col min="3594" max="3840" width="9.140625" style="3"/>
    <col min="3841" max="3841" width="8" style="3" customWidth="1"/>
    <col min="3842" max="3842" width="70.42578125" style="3" customWidth="1"/>
    <col min="3843" max="3844" width="14" style="3" customWidth="1"/>
    <col min="3845" max="3845" width="14.140625" style="3" customWidth="1"/>
    <col min="3846" max="3846" width="0" style="3" hidden="1" customWidth="1"/>
    <col min="3847" max="3847" width="39.140625" style="3" customWidth="1"/>
    <col min="3848" max="3848" width="22.42578125" style="3" customWidth="1"/>
    <col min="3849" max="3849" width="22.42578125" style="3" bestFit="1" customWidth="1"/>
    <col min="3850" max="4096" width="9.140625" style="3"/>
    <col min="4097" max="4097" width="8" style="3" customWidth="1"/>
    <col min="4098" max="4098" width="70.42578125" style="3" customWidth="1"/>
    <col min="4099" max="4100" width="14" style="3" customWidth="1"/>
    <col min="4101" max="4101" width="14.140625" style="3" customWidth="1"/>
    <col min="4102" max="4102" width="0" style="3" hidden="1" customWidth="1"/>
    <col min="4103" max="4103" width="39.140625" style="3" customWidth="1"/>
    <col min="4104" max="4104" width="22.42578125" style="3" customWidth="1"/>
    <col min="4105" max="4105" width="22.42578125" style="3" bestFit="1" customWidth="1"/>
    <col min="4106" max="4352" width="9.140625" style="3"/>
    <col min="4353" max="4353" width="8" style="3" customWidth="1"/>
    <col min="4354" max="4354" width="70.42578125" style="3" customWidth="1"/>
    <col min="4355" max="4356" width="14" style="3" customWidth="1"/>
    <col min="4357" max="4357" width="14.140625" style="3" customWidth="1"/>
    <col min="4358" max="4358" width="0" style="3" hidden="1" customWidth="1"/>
    <col min="4359" max="4359" width="39.140625" style="3" customWidth="1"/>
    <col min="4360" max="4360" width="22.42578125" style="3" customWidth="1"/>
    <col min="4361" max="4361" width="22.42578125" style="3" bestFit="1" customWidth="1"/>
    <col min="4362" max="4608" width="9.140625" style="3"/>
    <col min="4609" max="4609" width="8" style="3" customWidth="1"/>
    <col min="4610" max="4610" width="70.42578125" style="3" customWidth="1"/>
    <col min="4611" max="4612" width="14" style="3" customWidth="1"/>
    <col min="4613" max="4613" width="14.140625" style="3" customWidth="1"/>
    <col min="4614" max="4614" width="0" style="3" hidden="1" customWidth="1"/>
    <col min="4615" max="4615" width="39.140625" style="3" customWidth="1"/>
    <col min="4616" max="4616" width="22.42578125" style="3" customWidth="1"/>
    <col min="4617" max="4617" width="22.42578125" style="3" bestFit="1" customWidth="1"/>
    <col min="4618" max="4864" width="9.140625" style="3"/>
    <col min="4865" max="4865" width="8" style="3" customWidth="1"/>
    <col min="4866" max="4866" width="70.42578125" style="3" customWidth="1"/>
    <col min="4867" max="4868" width="14" style="3" customWidth="1"/>
    <col min="4869" max="4869" width="14.140625" style="3" customWidth="1"/>
    <col min="4870" max="4870" width="0" style="3" hidden="1" customWidth="1"/>
    <col min="4871" max="4871" width="39.140625" style="3" customWidth="1"/>
    <col min="4872" max="4872" width="22.42578125" style="3" customWidth="1"/>
    <col min="4873" max="4873" width="22.42578125" style="3" bestFit="1" customWidth="1"/>
    <col min="4874" max="5120" width="9.140625" style="3"/>
    <col min="5121" max="5121" width="8" style="3" customWidth="1"/>
    <col min="5122" max="5122" width="70.42578125" style="3" customWidth="1"/>
    <col min="5123" max="5124" width="14" style="3" customWidth="1"/>
    <col min="5125" max="5125" width="14.140625" style="3" customWidth="1"/>
    <col min="5126" max="5126" width="0" style="3" hidden="1" customWidth="1"/>
    <col min="5127" max="5127" width="39.140625" style="3" customWidth="1"/>
    <col min="5128" max="5128" width="22.42578125" style="3" customWidth="1"/>
    <col min="5129" max="5129" width="22.42578125" style="3" bestFit="1" customWidth="1"/>
    <col min="5130" max="5376" width="9.140625" style="3"/>
    <col min="5377" max="5377" width="8" style="3" customWidth="1"/>
    <col min="5378" max="5378" width="70.42578125" style="3" customWidth="1"/>
    <col min="5379" max="5380" width="14" style="3" customWidth="1"/>
    <col min="5381" max="5381" width="14.140625" style="3" customWidth="1"/>
    <col min="5382" max="5382" width="0" style="3" hidden="1" customWidth="1"/>
    <col min="5383" max="5383" width="39.140625" style="3" customWidth="1"/>
    <col min="5384" max="5384" width="22.42578125" style="3" customWidth="1"/>
    <col min="5385" max="5385" width="22.42578125" style="3" bestFit="1" customWidth="1"/>
    <col min="5386" max="5632" width="9.140625" style="3"/>
    <col min="5633" max="5633" width="8" style="3" customWidth="1"/>
    <col min="5634" max="5634" width="70.42578125" style="3" customWidth="1"/>
    <col min="5635" max="5636" width="14" style="3" customWidth="1"/>
    <col min="5637" max="5637" width="14.140625" style="3" customWidth="1"/>
    <col min="5638" max="5638" width="0" style="3" hidden="1" customWidth="1"/>
    <col min="5639" max="5639" width="39.140625" style="3" customWidth="1"/>
    <col min="5640" max="5640" width="22.42578125" style="3" customWidth="1"/>
    <col min="5641" max="5641" width="22.42578125" style="3" bestFit="1" customWidth="1"/>
    <col min="5642" max="5888" width="9.140625" style="3"/>
    <col min="5889" max="5889" width="8" style="3" customWidth="1"/>
    <col min="5890" max="5890" width="70.42578125" style="3" customWidth="1"/>
    <col min="5891" max="5892" width="14" style="3" customWidth="1"/>
    <col min="5893" max="5893" width="14.140625" style="3" customWidth="1"/>
    <col min="5894" max="5894" width="0" style="3" hidden="1" customWidth="1"/>
    <col min="5895" max="5895" width="39.140625" style="3" customWidth="1"/>
    <col min="5896" max="5896" width="22.42578125" style="3" customWidth="1"/>
    <col min="5897" max="5897" width="22.42578125" style="3" bestFit="1" customWidth="1"/>
    <col min="5898" max="6144" width="9.140625" style="3"/>
    <col min="6145" max="6145" width="8" style="3" customWidth="1"/>
    <col min="6146" max="6146" width="70.42578125" style="3" customWidth="1"/>
    <col min="6147" max="6148" width="14" style="3" customWidth="1"/>
    <col min="6149" max="6149" width="14.140625" style="3" customWidth="1"/>
    <col min="6150" max="6150" width="0" style="3" hidden="1" customWidth="1"/>
    <col min="6151" max="6151" width="39.140625" style="3" customWidth="1"/>
    <col min="6152" max="6152" width="22.42578125" style="3" customWidth="1"/>
    <col min="6153" max="6153" width="22.42578125" style="3" bestFit="1" customWidth="1"/>
    <col min="6154" max="6400" width="9.140625" style="3"/>
    <col min="6401" max="6401" width="8" style="3" customWidth="1"/>
    <col min="6402" max="6402" width="70.42578125" style="3" customWidth="1"/>
    <col min="6403" max="6404" width="14" style="3" customWidth="1"/>
    <col min="6405" max="6405" width="14.140625" style="3" customWidth="1"/>
    <col min="6406" max="6406" width="0" style="3" hidden="1" customWidth="1"/>
    <col min="6407" max="6407" width="39.140625" style="3" customWidth="1"/>
    <col min="6408" max="6408" width="22.42578125" style="3" customWidth="1"/>
    <col min="6409" max="6409" width="22.42578125" style="3" bestFit="1" customWidth="1"/>
    <col min="6410" max="6656" width="9.140625" style="3"/>
    <col min="6657" max="6657" width="8" style="3" customWidth="1"/>
    <col min="6658" max="6658" width="70.42578125" style="3" customWidth="1"/>
    <col min="6659" max="6660" width="14" style="3" customWidth="1"/>
    <col min="6661" max="6661" width="14.140625" style="3" customWidth="1"/>
    <col min="6662" max="6662" width="0" style="3" hidden="1" customWidth="1"/>
    <col min="6663" max="6663" width="39.140625" style="3" customWidth="1"/>
    <col min="6664" max="6664" width="22.42578125" style="3" customWidth="1"/>
    <col min="6665" max="6665" width="22.42578125" style="3" bestFit="1" customWidth="1"/>
    <col min="6666" max="6912" width="9.140625" style="3"/>
    <col min="6913" max="6913" width="8" style="3" customWidth="1"/>
    <col min="6914" max="6914" width="70.42578125" style="3" customWidth="1"/>
    <col min="6915" max="6916" width="14" style="3" customWidth="1"/>
    <col min="6917" max="6917" width="14.140625" style="3" customWidth="1"/>
    <col min="6918" max="6918" width="0" style="3" hidden="1" customWidth="1"/>
    <col min="6919" max="6919" width="39.140625" style="3" customWidth="1"/>
    <col min="6920" max="6920" width="22.42578125" style="3" customWidth="1"/>
    <col min="6921" max="6921" width="22.42578125" style="3" bestFit="1" customWidth="1"/>
    <col min="6922" max="7168" width="9.140625" style="3"/>
    <col min="7169" max="7169" width="8" style="3" customWidth="1"/>
    <col min="7170" max="7170" width="70.42578125" style="3" customWidth="1"/>
    <col min="7171" max="7172" width="14" style="3" customWidth="1"/>
    <col min="7173" max="7173" width="14.140625" style="3" customWidth="1"/>
    <col min="7174" max="7174" width="0" style="3" hidden="1" customWidth="1"/>
    <col min="7175" max="7175" width="39.140625" style="3" customWidth="1"/>
    <col min="7176" max="7176" width="22.42578125" style="3" customWidth="1"/>
    <col min="7177" max="7177" width="22.42578125" style="3" bestFit="1" customWidth="1"/>
    <col min="7178" max="7424" width="9.140625" style="3"/>
    <col min="7425" max="7425" width="8" style="3" customWidth="1"/>
    <col min="7426" max="7426" width="70.42578125" style="3" customWidth="1"/>
    <col min="7427" max="7428" width="14" style="3" customWidth="1"/>
    <col min="7429" max="7429" width="14.140625" style="3" customWidth="1"/>
    <col min="7430" max="7430" width="0" style="3" hidden="1" customWidth="1"/>
    <col min="7431" max="7431" width="39.140625" style="3" customWidth="1"/>
    <col min="7432" max="7432" width="22.42578125" style="3" customWidth="1"/>
    <col min="7433" max="7433" width="22.42578125" style="3" bestFit="1" customWidth="1"/>
    <col min="7434" max="7680" width="9.140625" style="3"/>
    <col min="7681" max="7681" width="8" style="3" customWidth="1"/>
    <col min="7682" max="7682" width="70.42578125" style="3" customWidth="1"/>
    <col min="7683" max="7684" width="14" style="3" customWidth="1"/>
    <col min="7685" max="7685" width="14.140625" style="3" customWidth="1"/>
    <col min="7686" max="7686" width="0" style="3" hidden="1" customWidth="1"/>
    <col min="7687" max="7687" width="39.140625" style="3" customWidth="1"/>
    <col min="7688" max="7688" width="22.42578125" style="3" customWidth="1"/>
    <col min="7689" max="7689" width="22.42578125" style="3" bestFit="1" customWidth="1"/>
    <col min="7690" max="7936" width="9.140625" style="3"/>
    <col min="7937" max="7937" width="8" style="3" customWidth="1"/>
    <col min="7938" max="7938" width="70.42578125" style="3" customWidth="1"/>
    <col min="7939" max="7940" width="14" style="3" customWidth="1"/>
    <col min="7941" max="7941" width="14.140625" style="3" customWidth="1"/>
    <col min="7942" max="7942" width="0" style="3" hidden="1" customWidth="1"/>
    <col min="7943" max="7943" width="39.140625" style="3" customWidth="1"/>
    <col min="7944" max="7944" width="22.42578125" style="3" customWidth="1"/>
    <col min="7945" max="7945" width="22.42578125" style="3" bestFit="1" customWidth="1"/>
    <col min="7946" max="8192" width="9.140625" style="3"/>
    <col min="8193" max="8193" width="8" style="3" customWidth="1"/>
    <col min="8194" max="8194" width="70.42578125" style="3" customWidth="1"/>
    <col min="8195" max="8196" width="14" style="3" customWidth="1"/>
    <col min="8197" max="8197" width="14.140625" style="3" customWidth="1"/>
    <col min="8198" max="8198" width="0" style="3" hidden="1" customWidth="1"/>
    <col min="8199" max="8199" width="39.140625" style="3" customWidth="1"/>
    <col min="8200" max="8200" width="22.42578125" style="3" customWidth="1"/>
    <col min="8201" max="8201" width="22.42578125" style="3" bestFit="1" customWidth="1"/>
    <col min="8202" max="8448" width="9.140625" style="3"/>
    <col min="8449" max="8449" width="8" style="3" customWidth="1"/>
    <col min="8450" max="8450" width="70.42578125" style="3" customWidth="1"/>
    <col min="8451" max="8452" width="14" style="3" customWidth="1"/>
    <col min="8453" max="8453" width="14.140625" style="3" customWidth="1"/>
    <col min="8454" max="8454" width="0" style="3" hidden="1" customWidth="1"/>
    <col min="8455" max="8455" width="39.140625" style="3" customWidth="1"/>
    <col min="8456" max="8456" width="22.42578125" style="3" customWidth="1"/>
    <col min="8457" max="8457" width="22.42578125" style="3" bestFit="1" customWidth="1"/>
    <col min="8458" max="8704" width="9.140625" style="3"/>
    <col min="8705" max="8705" width="8" style="3" customWidth="1"/>
    <col min="8706" max="8706" width="70.42578125" style="3" customWidth="1"/>
    <col min="8707" max="8708" width="14" style="3" customWidth="1"/>
    <col min="8709" max="8709" width="14.140625" style="3" customWidth="1"/>
    <col min="8710" max="8710" width="0" style="3" hidden="1" customWidth="1"/>
    <col min="8711" max="8711" width="39.140625" style="3" customWidth="1"/>
    <col min="8712" max="8712" width="22.42578125" style="3" customWidth="1"/>
    <col min="8713" max="8713" width="22.42578125" style="3" bestFit="1" customWidth="1"/>
    <col min="8714" max="8960" width="9.140625" style="3"/>
    <col min="8961" max="8961" width="8" style="3" customWidth="1"/>
    <col min="8962" max="8962" width="70.42578125" style="3" customWidth="1"/>
    <col min="8963" max="8964" width="14" style="3" customWidth="1"/>
    <col min="8965" max="8965" width="14.140625" style="3" customWidth="1"/>
    <col min="8966" max="8966" width="0" style="3" hidden="1" customWidth="1"/>
    <col min="8967" max="8967" width="39.140625" style="3" customWidth="1"/>
    <col min="8968" max="8968" width="22.42578125" style="3" customWidth="1"/>
    <col min="8969" max="8969" width="22.42578125" style="3" bestFit="1" customWidth="1"/>
    <col min="8970" max="9216" width="9.140625" style="3"/>
    <col min="9217" max="9217" width="8" style="3" customWidth="1"/>
    <col min="9218" max="9218" width="70.42578125" style="3" customWidth="1"/>
    <col min="9219" max="9220" width="14" style="3" customWidth="1"/>
    <col min="9221" max="9221" width="14.140625" style="3" customWidth="1"/>
    <col min="9222" max="9222" width="0" style="3" hidden="1" customWidth="1"/>
    <col min="9223" max="9223" width="39.140625" style="3" customWidth="1"/>
    <col min="9224" max="9224" width="22.42578125" style="3" customWidth="1"/>
    <col min="9225" max="9225" width="22.42578125" style="3" bestFit="1" customWidth="1"/>
    <col min="9226" max="9472" width="9.140625" style="3"/>
    <col min="9473" max="9473" width="8" style="3" customWidth="1"/>
    <col min="9474" max="9474" width="70.42578125" style="3" customWidth="1"/>
    <col min="9475" max="9476" width="14" style="3" customWidth="1"/>
    <col min="9477" max="9477" width="14.140625" style="3" customWidth="1"/>
    <col min="9478" max="9478" width="0" style="3" hidden="1" customWidth="1"/>
    <col min="9479" max="9479" width="39.140625" style="3" customWidth="1"/>
    <col min="9480" max="9480" width="22.42578125" style="3" customWidth="1"/>
    <col min="9481" max="9481" width="22.42578125" style="3" bestFit="1" customWidth="1"/>
    <col min="9482" max="9728" width="9.140625" style="3"/>
    <col min="9729" max="9729" width="8" style="3" customWidth="1"/>
    <col min="9730" max="9730" width="70.42578125" style="3" customWidth="1"/>
    <col min="9731" max="9732" width="14" style="3" customWidth="1"/>
    <col min="9733" max="9733" width="14.140625" style="3" customWidth="1"/>
    <col min="9734" max="9734" width="0" style="3" hidden="1" customWidth="1"/>
    <col min="9735" max="9735" width="39.140625" style="3" customWidth="1"/>
    <col min="9736" max="9736" width="22.42578125" style="3" customWidth="1"/>
    <col min="9737" max="9737" width="22.42578125" style="3" bestFit="1" customWidth="1"/>
    <col min="9738" max="9984" width="9.140625" style="3"/>
    <col min="9985" max="9985" width="8" style="3" customWidth="1"/>
    <col min="9986" max="9986" width="70.42578125" style="3" customWidth="1"/>
    <col min="9987" max="9988" width="14" style="3" customWidth="1"/>
    <col min="9989" max="9989" width="14.140625" style="3" customWidth="1"/>
    <col min="9990" max="9990" width="0" style="3" hidden="1" customWidth="1"/>
    <col min="9991" max="9991" width="39.140625" style="3" customWidth="1"/>
    <col min="9992" max="9992" width="22.42578125" style="3" customWidth="1"/>
    <col min="9993" max="9993" width="22.42578125" style="3" bestFit="1" customWidth="1"/>
    <col min="9994" max="10240" width="9.140625" style="3"/>
    <col min="10241" max="10241" width="8" style="3" customWidth="1"/>
    <col min="10242" max="10242" width="70.42578125" style="3" customWidth="1"/>
    <col min="10243" max="10244" width="14" style="3" customWidth="1"/>
    <col min="10245" max="10245" width="14.140625" style="3" customWidth="1"/>
    <col min="10246" max="10246" width="0" style="3" hidden="1" customWidth="1"/>
    <col min="10247" max="10247" width="39.140625" style="3" customWidth="1"/>
    <col min="10248" max="10248" width="22.42578125" style="3" customWidth="1"/>
    <col min="10249" max="10249" width="22.42578125" style="3" bestFit="1" customWidth="1"/>
    <col min="10250" max="10496" width="9.140625" style="3"/>
    <col min="10497" max="10497" width="8" style="3" customWidth="1"/>
    <col min="10498" max="10498" width="70.42578125" style="3" customWidth="1"/>
    <col min="10499" max="10500" width="14" style="3" customWidth="1"/>
    <col min="10501" max="10501" width="14.140625" style="3" customWidth="1"/>
    <col min="10502" max="10502" width="0" style="3" hidden="1" customWidth="1"/>
    <col min="10503" max="10503" width="39.140625" style="3" customWidth="1"/>
    <col min="10504" max="10504" width="22.42578125" style="3" customWidth="1"/>
    <col min="10505" max="10505" width="22.42578125" style="3" bestFit="1" customWidth="1"/>
    <col min="10506" max="10752" width="9.140625" style="3"/>
    <col min="10753" max="10753" width="8" style="3" customWidth="1"/>
    <col min="10754" max="10754" width="70.42578125" style="3" customWidth="1"/>
    <col min="10755" max="10756" width="14" style="3" customWidth="1"/>
    <col min="10757" max="10757" width="14.140625" style="3" customWidth="1"/>
    <col min="10758" max="10758" width="0" style="3" hidden="1" customWidth="1"/>
    <col min="10759" max="10759" width="39.140625" style="3" customWidth="1"/>
    <col min="10760" max="10760" width="22.42578125" style="3" customWidth="1"/>
    <col min="10761" max="10761" width="22.42578125" style="3" bestFit="1" customWidth="1"/>
    <col min="10762" max="11008" width="9.140625" style="3"/>
    <col min="11009" max="11009" width="8" style="3" customWidth="1"/>
    <col min="11010" max="11010" width="70.42578125" style="3" customWidth="1"/>
    <col min="11011" max="11012" width="14" style="3" customWidth="1"/>
    <col min="11013" max="11013" width="14.140625" style="3" customWidth="1"/>
    <col min="11014" max="11014" width="0" style="3" hidden="1" customWidth="1"/>
    <col min="11015" max="11015" width="39.140625" style="3" customWidth="1"/>
    <col min="11016" max="11016" width="22.42578125" style="3" customWidth="1"/>
    <col min="11017" max="11017" width="22.42578125" style="3" bestFit="1" customWidth="1"/>
    <col min="11018" max="11264" width="9.140625" style="3"/>
    <col min="11265" max="11265" width="8" style="3" customWidth="1"/>
    <col min="11266" max="11266" width="70.42578125" style="3" customWidth="1"/>
    <col min="11267" max="11268" width="14" style="3" customWidth="1"/>
    <col min="11269" max="11269" width="14.140625" style="3" customWidth="1"/>
    <col min="11270" max="11270" width="0" style="3" hidden="1" customWidth="1"/>
    <col min="11271" max="11271" width="39.140625" style="3" customWidth="1"/>
    <col min="11272" max="11272" width="22.42578125" style="3" customWidth="1"/>
    <col min="11273" max="11273" width="22.42578125" style="3" bestFit="1" customWidth="1"/>
    <col min="11274" max="11520" width="9.140625" style="3"/>
    <col min="11521" max="11521" width="8" style="3" customWidth="1"/>
    <col min="11522" max="11522" width="70.42578125" style="3" customWidth="1"/>
    <col min="11523" max="11524" width="14" style="3" customWidth="1"/>
    <col min="11525" max="11525" width="14.140625" style="3" customWidth="1"/>
    <col min="11526" max="11526" width="0" style="3" hidden="1" customWidth="1"/>
    <col min="11527" max="11527" width="39.140625" style="3" customWidth="1"/>
    <col min="11528" max="11528" width="22.42578125" style="3" customWidth="1"/>
    <col min="11529" max="11529" width="22.42578125" style="3" bestFit="1" customWidth="1"/>
    <col min="11530" max="11776" width="9.140625" style="3"/>
    <col min="11777" max="11777" width="8" style="3" customWidth="1"/>
    <col min="11778" max="11778" width="70.42578125" style="3" customWidth="1"/>
    <col min="11779" max="11780" width="14" style="3" customWidth="1"/>
    <col min="11781" max="11781" width="14.140625" style="3" customWidth="1"/>
    <col min="11782" max="11782" width="0" style="3" hidden="1" customWidth="1"/>
    <col min="11783" max="11783" width="39.140625" style="3" customWidth="1"/>
    <col min="11784" max="11784" width="22.42578125" style="3" customWidth="1"/>
    <col min="11785" max="11785" width="22.42578125" style="3" bestFit="1" customWidth="1"/>
    <col min="11786" max="12032" width="9.140625" style="3"/>
    <col min="12033" max="12033" width="8" style="3" customWidth="1"/>
    <col min="12034" max="12034" width="70.42578125" style="3" customWidth="1"/>
    <col min="12035" max="12036" width="14" style="3" customWidth="1"/>
    <col min="12037" max="12037" width="14.140625" style="3" customWidth="1"/>
    <col min="12038" max="12038" width="0" style="3" hidden="1" customWidth="1"/>
    <col min="12039" max="12039" width="39.140625" style="3" customWidth="1"/>
    <col min="12040" max="12040" width="22.42578125" style="3" customWidth="1"/>
    <col min="12041" max="12041" width="22.42578125" style="3" bestFit="1" customWidth="1"/>
    <col min="12042" max="12288" width="9.140625" style="3"/>
    <col min="12289" max="12289" width="8" style="3" customWidth="1"/>
    <col min="12290" max="12290" width="70.42578125" style="3" customWidth="1"/>
    <col min="12291" max="12292" width="14" style="3" customWidth="1"/>
    <col min="12293" max="12293" width="14.140625" style="3" customWidth="1"/>
    <col min="12294" max="12294" width="0" style="3" hidden="1" customWidth="1"/>
    <col min="12295" max="12295" width="39.140625" style="3" customWidth="1"/>
    <col min="12296" max="12296" width="22.42578125" style="3" customWidth="1"/>
    <col min="12297" max="12297" width="22.42578125" style="3" bestFit="1" customWidth="1"/>
    <col min="12298" max="12544" width="9.140625" style="3"/>
    <col min="12545" max="12545" width="8" style="3" customWidth="1"/>
    <col min="12546" max="12546" width="70.42578125" style="3" customWidth="1"/>
    <col min="12547" max="12548" width="14" style="3" customWidth="1"/>
    <col min="12549" max="12549" width="14.140625" style="3" customWidth="1"/>
    <col min="12550" max="12550" width="0" style="3" hidden="1" customWidth="1"/>
    <col min="12551" max="12551" width="39.140625" style="3" customWidth="1"/>
    <col min="12552" max="12552" width="22.42578125" style="3" customWidth="1"/>
    <col min="12553" max="12553" width="22.42578125" style="3" bestFit="1" customWidth="1"/>
    <col min="12554" max="12800" width="9.140625" style="3"/>
    <col min="12801" max="12801" width="8" style="3" customWidth="1"/>
    <col min="12802" max="12802" width="70.42578125" style="3" customWidth="1"/>
    <col min="12803" max="12804" width="14" style="3" customWidth="1"/>
    <col min="12805" max="12805" width="14.140625" style="3" customWidth="1"/>
    <col min="12806" max="12806" width="0" style="3" hidden="1" customWidth="1"/>
    <col min="12807" max="12807" width="39.140625" style="3" customWidth="1"/>
    <col min="12808" max="12808" width="22.42578125" style="3" customWidth="1"/>
    <col min="12809" max="12809" width="22.42578125" style="3" bestFit="1" customWidth="1"/>
    <col min="12810" max="13056" width="9.140625" style="3"/>
    <col min="13057" max="13057" width="8" style="3" customWidth="1"/>
    <col min="13058" max="13058" width="70.42578125" style="3" customWidth="1"/>
    <col min="13059" max="13060" width="14" style="3" customWidth="1"/>
    <col min="13061" max="13061" width="14.140625" style="3" customWidth="1"/>
    <col min="13062" max="13062" width="0" style="3" hidden="1" customWidth="1"/>
    <col min="13063" max="13063" width="39.140625" style="3" customWidth="1"/>
    <col min="13064" max="13064" width="22.42578125" style="3" customWidth="1"/>
    <col min="13065" max="13065" width="22.42578125" style="3" bestFit="1" customWidth="1"/>
    <col min="13066" max="13312" width="9.140625" style="3"/>
    <col min="13313" max="13313" width="8" style="3" customWidth="1"/>
    <col min="13314" max="13314" width="70.42578125" style="3" customWidth="1"/>
    <col min="13315" max="13316" width="14" style="3" customWidth="1"/>
    <col min="13317" max="13317" width="14.140625" style="3" customWidth="1"/>
    <col min="13318" max="13318" width="0" style="3" hidden="1" customWidth="1"/>
    <col min="13319" max="13319" width="39.140625" style="3" customWidth="1"/>
    <col min="13320" max="13320" width="22.42578125" style="3" customWidth="1"/>
    <col min="13321" max="13321" width="22.42578125" style="3" bestFit="1" customWidth="1"/>
    <col min="13322" max="13568" width="9.140625" style="3"/>
    <col min="13569" max="13569" width="8" style="3" customWidth="1"/>
    <col min="13570" max="13570" width="70.42578125" style="3" customWidth="1"/>
    <col min="13571" max="13572" width="14" style="3" customWidth="1"/>
    <col min="13573" max="13573" width="14.140625" style="3" customWidth="1"/>
    <col min="13574" max="13574" width="0" style="3" hidden="1" customWidth="1"/>
    <col min="13575" max="13575" width="39.140625" style="3" customWidth="1"/>
    <col min="13576" max="13576" width="22.42578125" style="3" customWidth="1"/>
    <col min="13577" max="13577" width="22.42578125" style="3" bestFit="1" customWidth="1"/>
    <col min="13578" max="13824" width="9.140625" style="3"/>
    <col min="13825" max="13825" width="8" style="3" customWidth="1"/>
    <col min="13826" max="13826" width="70.42578125" style="3" customWidth="1"/>
    <col min="13827" max="13828" width="14" style="3" customWidth="1"/>
    <col min="13829" max="13829" width="14.140625" style="3" customWidth="1"/>
    <col min="13830" max="13830" width="0" style="3" hidden="1" customWidth="1"/>
    <col min="13831" max="13831" width="39.140625" style="3" customWidth="1"/>
    <col min="13832" max="13832" width="22.42578125" style="3" customWidth="1"/>
    <col min="13833" max="13833" width="22.42578125" style="3" bestFit="1" customWidth="1"/>
    <col min="13834" max="14080" width="9.140625" style="3"/>
    <col min="14081" max="14081" width="8" style="3" customWidth="1"/>
    <col min="14082" max="14082" width="70.42578125" style="3" customWidth="1"/>
    <col min="14083" max="14084" width="14" style="3" customWidth="1"/>
    <col min="14085" max="14085" width="14.140625" style="3" customWidth="1"/>
    <col min="14086" max="14086" width="0" style="3" hidden="1" customWidth="1"/>
    <col min="14087" max="14087" width="39.140625" style="3" customWidth="1"/>
    <col min="14088" max="14088" width="22.42578125" style="3" customWidth="1"/>
    <col min="14089" max="14089" width="22.42578125" style="3" bestFit="1" customWidth="1"/>
    <col min="14090" max="14336" width="9.140625" style="3"/>
    <col min="14337" max="14337" width="8" style="3" customWidth="1"/>
    <col min="14338" max="14338" width="70.42578125" style="3" customWidth="1"/>
    <col min="14339" max="14340" width="14" style="3" customWidth="1"/>
    <col min="14341" max="14341" width="14.140625" style="3" customWidth="1"/>
    <col min="14342" max="14342" width="0" style="3" hidden="1" customWidth="1"/>
    <col min="14343" max="14343" width="39.140625" style="3" customWidth="1"/>
    <col min="14344" max="14344" width="22.42578125" style="3" customWidth="1"/>
    <col min="14345" max="14345" width="22.42578125" style="3" bestFit="1" customWidth="1"/>
    <col min="14346" max="14592" width="9.140625" style="3"/>
    <col min="14593" max="14593" width="8" style="3" customWidth="1"/>
    <col min="14594" max="14594" width="70.42578125" style="3" customWidth="1"/>
    <col min="14595" max="14596" width="14" style="3" customWidth="1"/>
    <col min="14597" max="14597" width="14.140625" style="3" customWidth="1"/>
    <col min="14598" max="14598" width="0" style="3" hidden="1" customWidth="1"/>
    <col min="14599" max="14599" width="39.140625" style="3" customWidth="1"/>
    <col min="14600" max="14600" width="22.42578125" style="3" customWidth="1"/>
    <col min="14601" max="14601" width="22.42578125" style="3" bestFit="1" customWidth="1"/>
    <col min="14602" max="14848" width="9.140625" style="3"/>
    <col min="14849" max="14849" width="8" style="3" customWidth="1"/>
    <col min="14850" max="14850" width="70.42578125" style="3" customWidth="1"/>
    <col min="14851" max="14852" width="14" style="3" customWidth="1"/>
    <col min="14853" max="14853" width="14.140625" style="3" customWidth="1"/>
    <col min="14854" max="14854" width="0" style="3" hidden="1" customWidth="1"/>
    <col min="14855" max="14855" width="39.140625" style="3" customWidth="1"/>
    <col min="14856" max="14856" width="22.42578125" style="3" customWidth="1"/>
    <col min="14857" max="14857" width="22.42578125" style="3" bestFit="1" customWidth="1"/>
    <col min="14858" max="15104" width="9.140625" style="3"/>
    <col min="15105" max="15105" width="8" style="3" customWidth="1"/>
    <col min="15106" max="15106" width="70.42578125" style="3" customWidth="1"/>
    <col min="15107" max="15108" width="14" style="3" customWidth="1"/>
    <col min="15109" max="15109" width="14.140625" style="3" customWidth="1"/>
    <col min="15110" max="15110" width="0" style="3" hidden="1" customWidth="1"/>
    <col min="15111" max="15111" width="39.140625" style="3" customWidth="1"/>
    <col min="15112" max="15112" width="22.42578125" style="3" customWidth="1"/>
    <col min="15113" max="15113" width="22.42578125" style="3" bestFit="1" customWidth="1"/>
    <col min="15114" max="15360" width="9.140625" style="3"/>
    <col min="15361" max="15361" width="8" style="3" customWidth="1"/>
    <col min="15362" max="15362" width="70.42578125" style="3" customWidth="1"/>
    <col min="15363" max="15364" width="14" style="3" customWidth="1"/>
    <col min="15365" max="15365" width="14.140625" style="3" customWidth="1"/>
    <col min="15366" max="15366" width="0" style="3" hidden="1" customWidth="1"/>
    <col min="15367" max="15367" width="39.140625" style="3" customWidth="1"/>
    <col min="15368" max="15368" width="22.42578125" style="3" customWidth="1"/>
    <col min="15369" max="15369" width="22.42578125" style="3" bestFit="1" customWidth="1"/>
    <col min="15370" max="15616" width="9.140625" style="3"/>
    <col min="15617" max="15617" width="8" style="3" customWidth="1"/>
    <col min="15618" max="15618" width="70.42578125" style="3" customWidth="1"/>
    <col min="15619" max="15620" width="14" style="3" customWidth="1"/>
    <col min="15621" max="15621" width="14.140625" style="3" customWidth="1"/>
    <col min="15622" max="15622" width="0" style="3" hidden="1" customWidth="1"/>
    <col min="15623" max="15623" width="39.140625" style="3" customWidth="1"/>
    <col min="15624" max="15624" width="22.42578125" style="3" customWidth="1"/>
    <col min="15625" max="15625" width="22.42578125" style="3" bestFit="1" customWidth="1"/>
    <col min="15626" max="15872" width="9.140625" style="3"/>
    <col min="15873" max="15873" width="8" style="3" customWidth="1"/>
    <col min="15874" max="15874" width="70.42578125" style="3" customWidth="1"/>
    <col min="15875" max="15876" width="14" style="3" customWidth="1"/>
    <col min="15877" max="15877" width="14.140625" style="3" customWidth="1"/>
    <col min="15878" max="15878" width="0" style="3" hidden="1" customWidth="1"/>
    <col min="15879" max="15879" width="39.140625" style="3" customWidth="1"/>
    <col min="15880" max="15880" width="22.42578125" style="3" customWidth="1"/>
    <col min="15881" max="15881" width="22.42578125" style="3" bestFit="1" customWidth="1"/>
    <col min="15882" max="16128" width="9.140625" style="3"/>
    <col min="16129" max="16129" width="8" style="3" customWidth="1"/>
    <col min="16130" max="16130" width="70.42578125" style="3" customWidth="1"/>
    <col min="16131" max="16132" width="14" style="3" customWidth="1"/>
    <col min="16133" max="16133" width="14.140625" style="3" customWidth="1"/>
    <col min="16134" max="16134" width="0" style="3" hidden="1" customWidth="1"/>
    <col min="16135" max="16135" width="39.140625" style="3" customWidth="1"/>
    <col min="16136" max="16136" width="22.42578125" style="3" customWidth="1"/>
    <col min="16137" max="16137" width="22.42578125" style="3" bestFit="1" customWidth="1"/>
    <col min="16138" max="16384" width="9.140625" style="3"/>
  </cols>
  <sheetData>
    <row r="1" spans="1:51">
      <c r="A1" s="37" t="s">
        <v>308</v>
      </c>
      <c r="B1" s="37"/>
      <c r="C1" s="37"/>
      <c r="D1" s="37"/>
      <c r="E1" s="37"/>
      <c r="F1" s="37"/>
      <c r="G1" s="37"/>
      <c r="H1" s="37"/>
      <c r="I1" s="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>
      <c r="A2" s="37" t="s">
        <v>1</v>
      </c>
      <c r="B2" s="37"/>
      <c r="C2" s="37"/>
      <c r="D2" s="37"/>
      <c r="E2" s="37"/>
      <c r="F2" s="37"/>
      <c r="G2" s="37"/>
      <c r="H2" s="37"/>
      <c r="I2" s="20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>
      <c r="A3" s="37" t="s">
        <v>2</v>
      </c>
      <c r="B3" s="37"/>
      <c r="C3" s="37"/>
      <c r="D3" s="37"/>
      <c r="E3" s="37"/>
      <c r="F3" s="37"/>
      <c r="G3" s="37"/>
      <c r="H3" s="37"/>
      <c r="I3" s="2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>
      <c r="A4" s="38"/>
      <c r="B4" s="38"/>
      <c r="C4" s="38"/>
      <c r="D4" s="38"/>
      <c r="E4" s="38"/>
      <c r="F4" s="38"/>
      <c r="G4" s="38"/>
      <c r="H4" s="38"/>
      <c r="I4" s="3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10" customFormat="1" ht="65.25">
      <c r="A5" s="4" t="s">
        <v>3</v>
      </c>
      <c r="B5" s="5" t="s">
        <v>4</v>
      </c>
      <c r="C5" s="6" t="s">
        <v>5</v>
      </c>
      <c r="D5" s="7" t="s">
        <v>6</v>
      </c>
      <c r="E5" s="5" t="s">
        <v>7</v>
      </c>
      <c r="F5" s="5" t="s">
        <v>8</v>
      </c>
      <c r="G5" s="7" t="s">
        <v>9</v>
      </c>
      <c r="H5" s="8" t="s">
        <v>10</v>
      </c>
      <c r="I5" s="5" t="s">
        <v>11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</row>
    <row r="6" spans="1:51" s="31" customFormat="1" ht="48">
      <c r="A6" s="11" t="s">
        <v>12</v>
      </c>
      <c r="B6" s="12" t="s">
        <v>309</v>
      </c>
      <c r="C6" s="40">
        <v>194160000</v>
      </c>
      <c r="D6" s="40">
        <v>194127800</v>
      </c>
      <c r="E6" s="14" t="s">
        <v>62</v>
      </c>
      <c r="F6" s="14" t="s">
        <v>13</v>
      </c>
      <c r="G6" s="15" t="s">
        <v>310</v>
      </c>
      <c r="H6" s="16" t="s">
        <v>14</v>
      </c>
      <c r="I6" s="17" t="s">
        <v>311</v>
      </c>
    </row>
    <row r="7" spans="1:51" ht="48">
      <c r="A7" s="21" t="s">
        <v>15</v>
      </c>
      <c r="B7" s="22" t="s">
        <v>312</v>
      </c>
      <c r="C7" s="28">
        <v>1200000</v>
      </c>
      <c r="D7" s="28">
        <f t="shared" ref="D7:D32" si="0">C7</f>
        <v>1200000</v>
      </c>
      <c r="E7" s="23" t="s">
        <v>54</v>
      </c>
      <c r="F7" s="23" t="s">
        <v>16</v>
      </c>
      <c r="G7" s="29" t="s">
        <v>71</v>
      </c>
      <c r="H7" s="24" t="s">
        <v>14</v>
      </c>
      <c r="I7" s="25" t="s">
        <v>313</v>
      </c>
    </row>
    <row r="8" spans="1:51" ht="48">
      <c r="A8" s="11" t="s">
        <v>17</v>
      </c>
      <c r="B8" s="12" t="s">
        <v>314</v>
      </c>
      <c r="C8" s="13">
        <v>148600</v>
      </c>
      <c r="D8" s="13">
        <f t="shared" si="0"/>
        <v>148600</v>
      </c>
      <c r="E8" s="14" t="s">
        <v>54</v>
      </c>
      <c r="F8" s="14" t="s">
        <v>18</v>
      </c>
      <c r="G8" s="15" t="s">
        <v>315</v>
      </c>
      <c r="H8" s="16" t="s">
        <v>14</v>
      </c>
      <c r="I8" s="17" t="s">
        <v>316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ht="48">
      <c r="A9" s="21" t="s">
        <v>19</v>
      </c>
      <c r="B9" s="22" t="s">
        <v>317</v>
      </c>
      <c r="C9" s="28">
        <v>20000</v>
      </c>
      <c r="D9" s="28">
        <f t="shared" si="0"/>
        <v>20000</v>
      </c>
      <c r="E9" s="23" t="s">
        <v>54</v>
      </c>
      <c r="F9" s="23" t="s">
        <v>20</v>
      </c>
      <c r="G9" s="29" t="s">
        <v>318</v>
      </c>
      <c r="H9" s="24" t="s">
        <v>14</v>
      </c>
      <c r="I9" s="25" t="s">
        <v>319</v>
      </c>
    </row>
    <row r="10" spans="1:51" s="27" customFormat="1" ht="48">
      <c r="A10" s="11" t="s">
        <v>21</v>
      </c>
      <c r="B10" s="12" t="s">
        <v>320</v>
      </c>
      <c r="C10" s="13">
        <v>21000</v>
      </c>
      <c r="D10" s="13">
        <f>C10</f>
        <v>21000</v>
      </c>
      <c r="E10" s="14" t="s">
        <v>54</v>
      </c>
      <c r="F10" s="14" t="s">
        <v>22</v>
      </c>
      <c r="G10" s="15" t="s">
        <v>321</v>
      </c>
      <c r="H10" s="16" t="s">
        <v>14</v>
      </c>
      <c r="I10" s="17" t="s">
        <v>322</v>
      </c>
    </row>
    <row r="11" spans="1:51" ht="48">
      <c r="A11" s="21" t="s">
        <v>23</v>
      </c>
      <c r="B11" s="22" t="s">
        <v>323</v>
      </c>
      <c r="C11" s="28">
        <v>7500</v>
      </c>
      <c r="D11" s="28">
        <f>C11</f>
        <v>7500</v>
      </c>
      <c r="E11" s="23" t="s">
        <v>54</v>
      </c>
      <c r="F11" s="23" t="s">
        <v>24</v>
      </c>
      <c r="G11" s="29" t="s">
        <v>324</v>
      </c>
      <c r="H11" s="24" t="s">
        <v>14</v>
      </c>
      <c r="I11" s="25" t="s">
        <v>325</v>
      </c>
    </row>
    <row r="12" spans="1:51" ht="48">
      <c r="A12" s="11" t="s">
        <v>25</v>
      </c>
      <c r="B12" s="12" t="s">
        <v>326</v>
      </c>
      <c r="C12" s="13">
        <v>50000</v>
      </c>
      <c r="D12" s="13">
        <f t="shared" si="0"/>
        <v>50000</v>
      </c>
      <c r="E12" s="14" t="s">
        <v>54</v>
      </c>
      <c r="F12" s="14" t="s">
        <v>26</v>
      </c>
      <c r="G12" s="15" t="s">
        <v>327</v>
      </c>
      <c r="H12" s="16" t="s">
        <v>14</v>
      </c>
      <c r="I12" s="17" t="s">
        <v>328</v>
      </c>
    </row>
    <row r="13" spans="1:51" ht="48">
      <c r="A13" s="21" t="s">
        <v>27</v>
      </c>
      <c r="B13" s="22" t="s">
        <v>329</v>
      </c>
      <c r="C13" s="28">
        <v>7500</v>
      </c>
      <c r="D13" s="28">
        <f t="shared" si="0"/>
        <v>7500</v>
      </c>
      <c r="E13" s="23" t="s">
        <v>54</v>
      </c>
      <c r="F13" s="23" t="s">
        <v>24</v>
      </c>
      <c r="G13" s="29" t="s">
        <v>330</v>
      </c>
      <c r="H13" s="24" t="s">
        <v>14</v>
      </c>
      <c r="I13" s="25" t="s">
        <v>331</v>
      </c>
    </row>
    <row r="14" spans="1:51" ht="48">
      <c r="A14" s="11" t="s">
        <v>28</v>
      </c>
      <c r="B14" s="12" t="s">
        <v>332</v>
      </c>
      <c r="C14" s="13">
        <v>23000</v>
      </c>
      <c r="D14" s="13">
        <f t="shared" si="0"/>
        <v>23000</v>
      </c>
      <c r="E14" s="14" t="s">
        <v>54</v>
      </c>
      <c r="F14" s="14" t="s">
        <v>26</v>
      </c>
      <c r="G14" s="15" t="s">
        <v>333</v>
      </c>
      <c r="H14" s="16" t="s">
        <v>14</v>
      </c>
      <c r="I14" s="17" t="s">
        <v>334</v>
      </c>
    </row>
    <row r="15" spans="1:51" ht="48">
      <c r="A15" s="21" t="s">
        <v>29</v>
      </c>
      <c r="B15" s="22" t="s">
        <v>335</v>
      </c>
      <c r="C15" s="28">
        <v>429944</v>
      </c>
      <c r="D15" s="28">
        <f t="shared" si="0"/>
        <v>429944</v>
      </c>
      <c r="E15" s="23" t="s">
        <v>54</v>
      </c>
      <c r="F15" s="23" t="s">
        <v>24</v>
      </c>
      <c r="G15" s="29" t="s">
        <v>336</v>
      </c>
      <c r="H15" s="24" t="s">
        <v>14</v>
      </c>
      <c r="I15" s="25" t="s">
        <v>337</v>
      </c>
    </row>
    <row r="16" spans="1:51" ht="48">
      <c r="A16" s="11" t="s">
        <v>30</v>
      </c>
      <c r="B16" s="12" t="s">
        <v>338</v>
      </c>
      <c r="C16" s="13">
        <v>12000</v>
      </c>
      <c r="D16" s="13">
        <f t="shared" si="0"/>
        <v>12000</v>
      </c>
      <c r="E16" s="14" t="s">
        <v>54</v>
      </c>
      <c r="F16" s="14" t="s">
        <v>26</v>
      </c>
      <c r="G16" s="15" t="s">
        <v>339</v>
      </c>
      <c r="H16" s="16" t="s">
        <v>14</v>
      </c>
      <c r="I16" s="17" t="s">
        <v>340</v>
      </c>
    </row>
    <row r="17" spans="1:9" ht="48">
      <c r="A17" s="21" t="s">
        <v>31</v>
      </c>
      <c r="B17" s="22" t="s">
        <v>341</v>
      </c>
      <c r="C17" s="28">
        <v>7500</v>
      </c>
      <c r="D17" s="28">
        <f t="shared" si="0"/>
        <v>7500</v>
      </c>
      <c r="E17" s="23" t="s">
        <v>54</v>
      </c>
      <c r="F17" s="23" t="s">
        <v>22</v>
      </c>
      <c r="G17" s="29" t="s">
        <v>342</v>
      </c>
      <c r="H17" s="24" t="s">
        <v>14</v>
      </c>
      <c r="I17" s="25" t="s">
        <v>343</v>
      </c>
    </row>
    <row r="18" spans="1:9" s="27" customFormat="1" ht="48">
      <c r="A18" s="11" t="s">
        <v>32</v>
      </c>
      <c r="B18" s="12" t="s">
        <v>344</v>
      </c>
      <c r="C18" s="13">
        <v>10000</v>
      </c>
      <c r="D18" s="13">
        <f t="shared" si="0"/>
        <v>10000</v>
      </c>
      <c r="E18" s="14" t="s">
        <v>54</v>
      </c>
      <c r="F18" s="14" t="s">
        <v>24</v>
      </c>
      <c r="G18" s="15" t="s">
        <v>345</v>
      </c>
      <c r="H18" s="16" t="s">
        <v>14</v>
      </c>
      <c r="I18" s="17" t="s">
        <v>346</v>
      </c>
    </row>
    <row r="19" spans="1:9" ht="48">
      <c r="A19" s="21" t="s">
        <v>33</v>
      </c>
      <c r="B19" s="22" t="s">
        <v>347</v>
      </c>
      <c r="C19" s="28">
        <v>8000</v>
      </c>
      <c r="D19" s="28">
        <f t="shared" si="0"/>
        <v>8000</v>
      </c>
      <c r="E19" s="23" t="s">
        <v>54</v>
      </c>
      <c r="F19" s="23" t="s">
        <v>26</v>
      </c>
      <c r="G19" s="29" t="s">
        <v>348</v>
      </c>
      <c r="H19" s="24" t="s">
        <v>14</v>
      </c>
      <c r="I19" s="25" t="s">
        <v>349</v>
      </c>
    </row>
    <row r="20" spans="1:9" s="27" customFormat="1" ht="48">
      <c r="A20" s="11" t="s">
        <v>34</v>
      </c>
      <c r="B20" s="12" t="s">
        <v>350</v>
      </c>
      <c r="C20" s="13">
        <v>7500</v>
      </c>
      <c r="D20" s="13">
        <f t="shared" si="0"/>
        <v>7500</v>
      </c>
      <c r="E20" s="14" t="s">
        <v>54</v>
      </c>
      <c r="F20" s="14" t="s">
        <v>24</v>
      </c>
      <c r="G20" s="15" t="s">
        <v>351</v>
      </c>
      <c r="H20" s="16" t="s">
        <v>14</v>
      </c>
      <c r="I20" s="17" t="s">
        <v>352</v>
      </c>
    </row>
    <row r="21" spans="1:9" ht="48">
      <c r="A21" s="21" t="s">
        <v>35</v>
      </c>
      <c r="B21" s="22" t="s">
        <v>353</v>
      </c>
      <c r="C21" s="28">
        <v>99000</v>
      </c>
      <c r="D21" s="28">
        <f t="shared" si="0"/>
        <v>99000</v>
      </c>
      <c r="E21" s="23" t="s">
        <v>54</v>
      </c>
      <c r="F21" s="23" t="s">
        <v>26</v>
      </c>
      <c r="G21" s="29" t="s">
        <v>68</v>
      </c>
      <c r="H21" s="24" t="s">
        <v>14</v>
      </c>
      <c r="I21" s="25" t="s">
        <v>354</v>
      </c>
    </row>
    <row r="22" spans="1:9" s="27" customFormat="1" ht="48">
      <c r="A22" s="11" t="s">
        <v>36</v>
      </c>
      <c r="B22" s="12" t="s">
        <v>355</v>
      </c>
      <c r="C22" s="13">
        <v>11000</v>
      </c>
      <c r="D22" s="13">
        <f t="shared" si="0"/>
        <v>11000</v>
      </c>
      <c r="E22" s="14" t="s">
        <v>54</v>
      </c>
      <c r="F22" s="14" t="s">
        <v>24</v>
      </c>
      <c r="G22" s="15" t="s">
        <v>356</v>
      </c>
      <c r="H22" s="16" t="s">
        <v>14</v>
      </c>
      <c r="I22" s="17" t="s">
        <v>357</v>
      </c>
    </row>
    <row r="23" spans="1:9" ht="48">
      <c r="A23" s="21" t="s">
        <v>37</v>
      </c>
      <c r="B23" s="22" t="s">
        <v>79</v>
      </c>
      <c r="C23" s="28">
        <v>42000</v>
      </c>
      <c r="D23" s="28">
        <f t="shared" si="0"/>
        <v>42000</v>
      </c>
      <c r="E23" s="23" t="s">
        <v>54</v>
      </c>
      <c r="F23" s="23" t="s">
        <v>26</v>
      </c>
      <c r="G23" s="29" t="s">
        <v>358</v>
      </c>
      <c r="H23" s="24" t="s">
        <v>14</v>
      </c>
      <c r="I23" s="25" t="s">
        <v>359</v>
      </c>
    </row>
    <row r="24" spans="1:9" s="27" customFormat="1" ht="48">
      <c r="A24" s="11" t="s">
        <v>38</v>
      </c>
      <c r="B24" s="12" t="s">
        <v>122</v>
      </c>
      <c r="C24" s="13">
        <v>42000</v>
      </c>
      <c r="D24" s="13">
        <f t="shared" si="0"/>
        <v>42000</v>
      </c>
      <c r="E24" s="14" t="s">
        <v>54</v>
      </c>
      <c r="F24" s="14" t="s">
        <v>22</v>
      </c>
      <c r="G24" s="15" t="s">
        <v>360</v>
      </c>
      <c r="H24" s="16" t="s">
        <v>14</v>
      </c>
      <c r="I24" s="17" t="s">
        <v>361</v>
      </c>
    </row>
    <row r="25" spans="1:9" ht="48">
      <c r="A25" s="21" t="s">
        <v>39</v>
      </c>
      <c r="B25" s="22" t="s">
        <v>362</v>
      </c>
      <c r="C25" s="28">
        <v>45000</v>
      </c>
      <c r="D25" s="28">
        <f t="shared" si="0"/>
        <v>45000</v>
      </c>
      <c r="E25" s="23" t="s">
        <v>54</v>
      </c>
      <c r="F25" s="23" t="s">
        <v>26</v>
      </c>
      <c r="G25" s="29" t="s">
        <v>81</v>
      </c>
      <c r="H25" s="24" t="s">
        <v>14</v>
      </c>
      <c r="I25" s="25" t="s">
        <v>363</v>
      </c>
    </row>
    <row r="26" spans="1:9" s="27" customFormat="1" ht="48">
      <c r="A26" s="11" t="s">
        <v>40</v>
      </c>
      <c r="B26" s="12" t="s">
        <v>135</v>
      </c>
      <c r="C26" s="13">
        <v>33000</v>
      </c>
      <c r="D26" s="13">
        <f t="shared" si="0"/>
        <v>33000</v>
      </c>
      <c r="E26" s="14" t="s">
        <v>54</v>
      </c>
      <c r="F26" s="14" t="s">
        <v>24</v>
      </c>
      <c r="G26" s="15" t="s">
        <v>364</v>
      </c>
      <c r="H26" s="16" t="s">
        <v>14</v>
      </c>
      <c r="I26" s="17" t="s">
        <v>365</v>
      </c>
    </row>
    <row r="27" spans="1:9" ht="48">
      <c r="A27" s="21" t="s">
        <v>41</v>
      </c>
      <c r="B27" s="22" t="s">
        <v>366</v>
      </c>
      <c r="C27" s="28">
        <v>51000</v>
      </c>
      <c r="D27" s="28">
        <f t="shared" si="0"/>
        <v>51000</v>
      </c>
      <c r="E27" s="23" t="s">
        <v>54</v>
      </c>
      <c r="F27" s="23" t="s">
        <v>26</v>
      </c>
      <c r="G27" s="29" t="s">
        <v>75</v>
      </c>
      <c r="H27" s="24" t="s">
        <v>14</v>
      </c>
      <c r="I27" s="25" t="s">
        <v>367</v>
      </c>
    </row>
    <row r="28" spans="1:9" s="27" customFormat="1" ht="48">
      <c r="A28" s="11" t="s">
        <v>42</v>
      </c>
      <c r="B28" s="12" t="s">
        <v>368</v>
      </c>
      <c r="C28" s="13">
        <v>51000</v>
      </c>
      <c r="D28" s="13">
        <f t="shared" si="0"/>
        <v>51000</v>
      </c>
      <c r="E28" s="14" t="s">
        <v>54</v>
      </c>
      <c r="F28" s="14" t="s">
        <v>24</v>
      </c>
      <c r="G28" s="15" t="s">
        <v>76</v>
      </c>
      <c r="H28" s="16" t="s">
        <v>14</v>
      </c>
      <c r="I28" s="17" t="s">
        <v>369</v>
      </c>
    </row>
    <row r="29" spans="1:9" ht="48">
      <c r="A29" s="21" t="s">
        <v>43</v>
      </c>
      <c r="B29" s="22" t="s">
        <v>129</v>
      </c>
      <c r="C29" s="28">
        <v>46500</v>
      </c>
      <c r="D29" s="28">
        <f t="shared" si="0"/>
        <v>46500</v>
      </c>
      <c r="E29" s="23" t="s">
        <v>54</v>
      </c>
      <c r="F29" s="23" t="s">
        <v>26</v>
      </c>
      <c r="G29" s="29" t="s">
        <v>77</v>
      </c>
      <c r="H29" s="24" t="s">
        <v>14</v>
      </c>
      <c r="I29" s="25" t="s">
        <v>370</v>
      </c>
    </row>
    <row r="30" spans="1:9" s="27" customFormat="1" ht="48">
      <c r="A30" s="11" t="s">
        <v>44</v>
      </c>
      <c r="B30" s="12" t="s">
        <v>140</v>
      </c>
      <c r="C30" s="13">
        <v>40500</v>
      </c>
      <c r="D30" s="13">
        <f t="shared" si="0"/>
        <v>40500</v>
      </c>
      <c r="E30" s="14" t="s">
        <v>54</v>
      </c>
      <c r="F30" s="14" t="s">
        <v>22</v>
      </c>
      <c r="G30" s="15" t="s">
        <v>78</v>
      </c>
      <c r="H30" s="16" t="s">
        <v>14</v>
      </c>
      <c r="I30" s="17" t="s">
        <v>371</v>
      </c>
    </row>
    <row r="31" spans="1:9" ht="48">
      <c r="A31" s="21" t="s">
        <v>45</v>
      </c>
      <c r="B31" s="22" t="s">
        <v>80</v>
      </c>
      <c r="C31" s="28">
        <v>34500</v>
      </c>
      <c r="D31" s="28">
        <f t="shared" si="0"/>
        <v>34500</v>
      </c>
      <c r="E31" s="23" t="s">
        <v>54</v>
      </c>
      <c r="F31" s="23" t="s">
        <v>26</v>
      </c>
      <c r="G31" s="29" t="s">
        <v>372</v>
      </c>
      <c r="H31" s="24" t="s">
        <v>14</v>
      </c>
      <c r="I31" s="25" t="s">
        <v>373</v>
      </c>
    </row>
    <row r="32" spans="1:9" s="27" customFormat="1" ht="48">
      <c r="A32" s="11" t="s">
        <v>46</v>
      </c>
      <c r="B32" s="12" t="s">
        <v>202</v>
      </c>
      <c r="C32" s="13">
        <v>43500</v>
      </c>
      <c r="D32" s="13">
        <f t="shared" si="0"/>
        <v>43500</v>
      </c>
      <c r="E32" s="14" t="s">
        <v>54</v>
      </c>
      <c r="F32" s="14" t="s">
        <v>22</v>
      </c>
      <c r="G32" s="15" t="s">
        <v>374</v>
      </c>
      <c r="H32" s="16" t="s">
        <v>14</v>
      </c>
      <c r="I32" s="17" t="s">
        <v>375</v>
      </c>
    </row>
  </sheetData>
  <mergeCells count="4">
    <mergeCell ref="A1:H1"/>
    <mergeCell ref="A2:H2"/>
    <mergeCell ref="A3:H3"/>
    <mergeCell ref="A4:I4"/>
  </mergeCells>
  <printOptions horizontalCentered="1"/>
  <pageMargins left="0.15748031496062992" right="0.15748031496062992" top="0.2" bottom="0.13" header="0.4" footer="0.05"/>
  <pageSetup paperSize="9" scale="75" orientation="landscape" r:id="rId1"/>
  <headerFooter alignWithMargins="0">
    <oddFooter>หน้าที่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Y13"/>
  <sheetViews>
    <sheetView showGridLines="0" zoomScale="85" zoomScaleNormal="85" zoomScalePageLayoutView="130" workbookViewId="0">
      <selection sqref="A1:XFD1048576"/>
    </sheetView>
  </sheetViews>
  <sheetFormatPr defaultRowHeight="21.75"/>
  <cols>
    <col min="1" max="1" width="8" style="3" customWidth="1"/>
    <col min="2" max="2" width="70.42578125" style="18" customWidth="1"/>
    <col min="3" max="4" width="14" style="19" customWidth="1"/>
    <col min="5" max="5" width="14.140625" style="3" customWidth="1"/>
    <col min="6" max="6" width="16.28515625" style="26" hidden="1" customWidth="1"/>
    <col min="7" max="7" width="39.140625" style="30" customWidth="1"/>
    <col min="8" max="8" width="22.42578125" style="18" customWidth="1"/>
    <col min="9" max="9" width="22.42578125" style="3" bestFit="1" customWidth="1"/>
    <col min="10" max="256" width="9.140625" style="3"/>
    <col min="257" max="257" width="8" style="3" customWidth="1"/>
    <col min="258" max="258" width="70.42578125" style="3" customWidth="1"/>
    <col min="259" max="260" width="14" style="3" customWidth="1"/>
    <col min="261" max="261" width="14.140625" style="3" customWidth="1"/>
    <col min="262" max="262" width="0" style="3" hidden="1" customWidth="1"/>
    <col min="263" max="263" width="39.140625" style="3" customWidth="1"/>
    <col min="264" max="264" width="22.42578125" style="3" customWidth="1"/>
    <col min="265" max="265" width="22.42578125" style="3" bestFit="1" customWidth="1"/>
    <col min="266" max="512" width="9.140625" style="3"/>
    <col min="513" max="513" width="8" style="3" customWidth="1"/>
    <col min="514" max="514" width="70.42578125" style="3" customWidth="1"/>
    <col min="515" max="516" width="14" style="3" customWidth="1"/>
    <col min="517" max="517" width="14.140625" style="3" customWidth="1"/>
    <col min="518" max="518" width="0" style="3" hidden="1" customWidth="1"/>
    <col min="519" max="519" width="39.140625" style="3" customWidth="1"/>
    <col min="520" max="520" width="22.42578125" style="3" customWidth="1"/>
    <col min="521" max="521" width="22.42578125" style="3" bestFit="1" customWidth="1"/>
    <col min="522" max="768" width="9.140625" style="3"/>
    <col min="769" max="769" width="8" style="3" customWidth="1"/>
    <col min="770" max="770" width="70.42578125" style="3" customWidth="1"/>
    <col min="771" max="772" width="14" style="3" customWidth="1"/>
    <col min="773" max="773" width="14.140625" style="3" customWidth="1"/>
    <col min="774" max="774" width="0" style="3" hidden="1" customWidth="1"/>
    <col min="775" max="775" width="39.140625" style="3" customWidth="1"/>
    <col min="776" max="776" width="22.42578125" style="3" customWidth="1"/>
    <col min="777" max="777" width="22.42578125" style="3" bestFit="1" customWidth="1"/>
    <col min="778" max="1024" width="9.140625" style="3"/>
    <col min="1025" max="1025" width="8" style="3" customWidth="1"/>
    <col min="1026" max="1026" width="70.42578125" style="3" customWidth="1"/>
    <col min="1027" max="1028" width="14" style="3" customWidth="1"/>
    <col min="1029" max="1029" width="14.140625" style="3" customWidth="1"/>
    <col min="1030" max="1030" width="0" style="3" hidden="1" customWidth="1"/>
    <col min="1031" max="1031" width="39.140625" style="3" customWidth="1"/>
    <col min="1032" max="1032" width="22.42578125" style="3" customWidth="1"/>
    <col min="1033" max="1033" width="22.42578125" style="3" bestFit="1" customWidth="1"/>
    <col min="1034" max="1280" width="9.140625" style="3"/>
    <col min="1281" max="1281" width="8" style="3" customWidth="1"/>
    <col min="1282" max="1282" width="70.42578125" style="3" customWidth="1"/>
    <col min="1283" max="1284" width="14" style="3" customWidth="1"/>
    <col min="1285" max="1285" width="14.140625" style="3" customWidth="1"/>
    <col min="1286" max="1286" width="0" style="3" hidden="1" customWidth="1"/>
    <col min="1287" max="1287" width="39.140625" style="3" customWidth="1"/>
    <col min="1288" max="1288" width="22.42578125" style="3" customWidth="1"/>
    <col min="1289" max="1289" width="22.42578125" style="3" bestFit="1" customWidth="1"/>
    <col min="1290" max="1536" width="9.140625" style="3"/>
    <col min="1537" max="1537" width="8" style="3" customWidth="1"/>
    <col min="1538" max="1538" width="70.42578125" style="3" customWidth="1"/>
    <col min="1539" max="1540" width="14" style="3" customWidth="1"/>
    <col min="1541" max="1541" width="14.140625" style="3" customWidth="1"/>
    <col min="1542" max="1542" width="0" style="3" hidden="1" customWidth="1"/>
    <col min="1543" max="1543" width="39.140625" style="3" customWidth="1"/>
    <col min="1544" max="1544" width="22.42578125" style="3" customWidth="1"/>
    <col min="1545" max="1545" width="22.42578125" style="3" bestFit="1" customWidth="1"/>
    <col min="1546" max="1792" width="9.140625" style="3"/>
    <col min="1793" max="1793" width="8" style="3" customWidth="1"/>
    <col min="1794" max="1794" width="70.42578125" style="3" customWidth="1"/>
    <col min="1795" max="1796" width="14" style="3" customWidth="1"/>
    <col min="1797" max="1797" width="14.140625" style="3" customWidth="1"/>
    <col min="1798" max="1798" width="0" style="3" hidden="1" customWidth="1"/>
    <col min="1799" max="1799" width="39.140625" style="3" customWidth="1"/>
    <col min="1800" max="1800" width="22.42578125" style="3" customWidth="1"/>
    <col min="1801" max="1801" width="22.42578125" style="3" bestFit="1" customWidth="1"/>
    <col min="1802" max="2048" width="9.140625" style="3"/>
    <col min="2049" max="2049" width="8" style="3" customWidth="1"/>
    <col min="2050" max="2050" width="70.42578125" style="3" customWidth="1"/>
    <col min="2051" max="2052" width="14" style="3" customWidth="1"/>
    <col min="2053" max="2053" width="14.140625" style="3" customWidth="1"/>
    <col min="2054" max="2054" width="0" style="3" hidden="1" customWidth="1"/>
    <col min="2055" max="2055" width="39.140625" style="3" customWidth="1"/>
    <col min="2056" max="2056" width="22.42578125" style="3" customWidth="1"/>
    <col min="2057" max="2057" width="22.42578125" style="3" bestFit="1" customWidth="1"/>
    <col min="2058" max="2304" width="9.140625" style="3"/>
    <col min="2305" max="2305" width="8" style="3" customWidth="1"/>
    <col min="2306" max="2306" width="70.42578125" style="3" customWidth="1"/>
    <col min="2307" max="2308" width="14" style="3" customWidth="1"/>
    <col min="2309" max="2309" width="14.140625" style="3" customWidth="1"/>
    <col min="2310" max="2310" width="0" style="3" hidden="1" customWidth="1"/>
    <col min="2311" max="2311" width="39.140625" style="3" customWidth="1"/>
    <col min="2312" max="2312" width="22.42578125" style="3" customWidth="1"/>
    <col min="2313" max="2313" width="22.42578125" style="3" bestFit="1" customWidth="1"/>
    <col min="2314" max="2560" width="9.140625" style="3"/>
    <col min="2561" max="2561" width="8" style="3" customWidth="1"/>
    <col min="2562" max="2562" width="70.42578125" style="3" customWidth="1"/>
    <col min="2563" max="2564" width="14" style="3" customWidth="1"/>
    <col min="2565" max="2565" width="14.140625" style="3" customWidth="1"/>
    <col min="2566" max="2566" width="0" style="3" hidden="1" customWidth="1"/>
    <col min="2567" max="2567" width="39.140625" style="3" customWidth="1"/>
    <col min="2568" max="2568" width="22.42578125" style="3" customWidth="1"/>
    <col min="2569" max="2569" width="22.42578125" style="3" bestFit="1" customWidth="1"/>
    <col min="2570" max="2816" width="9.140625" style="3"/>
    <col min="2817" max="2817" width="8" style="3" customWidth="1"/>
    <col min="2818" max="2818" width="70.42578125" style="3" customWidth="1"/>
    <col min="2819" max="2820" width="14" style="3" customWidth="1"/>
    <col min="2821" max="2821" width="14.140625" style="3" customWidth="1"/>
    <col min="2822" max="2822" width="0" style="3" hidden="1" customWidth="1"/>
    <col min="2823" max="2823" width="39.140625" style="3" customWidth="1"/>
    <col min="2824" max="2824" width="22.42578125" style="3" customWidth="1"/>
    <col min="2825" max="2825" width="22.42578125" style="3" bestFit="1" customWidth="1"/>
    <col min="2826" max="3072" width="9.140625" style="3"/>
    <col min="3073" max="3073" width="8" style="3" customWidth="1"/>
    <col min="3074" max="3074" width="70.42578125" style="3" customWidth="1"/>
    <col min="3075" max="3076" width="14" style="3" customWidth="1"/>
    <col min="3077" max="3077" width="14.140625" style="3" customWidth="1"/>
    <col min="3078" max="3078" width="0" style="3" hidden="1" customWidth="1"/>
    <col min="3079" max="3079" width="39.140625" style="3" customWidth="1"/>
    <col min="3080" max="3080" width="22.42578125" style="3" customWidth="1"/>
    <col min="3081" max="3081" width="22.42578125" style="3" bestFit="1" customWidth="1"/>
    <col min="3082" max="3328" width="9.140625" style="3"/>
    <col min="3329" max="3329" width="8" style="3" customWidth="1"/>
    <col min="3330" max="3330" width="70.42578125" style="3" customWidth="1"/>
    <col min="3331" max="3332" width="14" style="3" customWidth="1"/>
    <col min="3333" max="3333" width="14.140625" style="3" customWidth="1"/>
    <col min="3334" max="3334" width="0" style="3" hidden="1" customWidth="1"/>
    <col min="3335" max="3335" width="39.140625" style="3" customWidth="1"/>
    <col min="3336" max="3336" width="22.42578125" style="3" customWidth="1"/>
    <col min="3337" max="3337" width="22.42578125" style="3" bestFit="1" customWidth="1"/>
    <col min="3338" max="3584" width="9.140625" style="3"/>
    <col min="3585" max="3585" width="8" style="3" customWidth="1"/>
    <col min="3586" max="3586" width="70.42578125" style="3" customWidth="1"/>
    <col min="3587" max="3588" width="14" style="3" customWidth="1"/>
    <col min="3589" max="3589" width="14.140625" style="3" customWidth="1"/>
    <col min="3590" max="3590" width="0" style="3" hidden="1" customWidth="1"/>
    <col min="3591" max="3591" width="39.140625" style="3" customWidth="1"/>
    <col min="3592" max="3592" width="22.42578125" style="3" customWidth="1"/>
    <col min="3593" max="3593" width="22.42578125" style="3" bestFit="1" customWidth="1"/>
    <col min="3594" max="3840" width="9.140625" style="3"/>
    <col min="3841" max="3841" width="8" style="3" customWidth="1"/>
    <col min="3842" max="3842" width="70.42578125" style="3" customWidth="1"/>
    <col min="3843" max="3844" width="14" style="3" customWidth="1"/>
    <col min="3845" max="3845" width="14.140625" style="3" customWidth="1"/>
    <col min="3846" max="3846" width="0" style="3" hidden="1" customWidth="1"/>
    <col min="3847" max="3847" width="39.140625" style="3" customWidth="1"/>
    <col min="3848" max="3848" width="22.42578125" style="3" customWidth="1"/>
    <col min="3849" max="3849" width="22.42578125" style="3" bestFit="1" customWidth="1"/>
    <col min="3850" max="4096" width="9.140625" style="3"/>
    <col min="4097" max="4097" width="8" style="3" customWidth="1"/>
    <col min="4098" max="4098" width="70.42578125" style="3" customWidth="1"/>
    <col min="4099" max="4100" width="14" style="3" customWidth="1"/>
    <col min="4101" max="4101" width="14.140625" style="3" customWidth="1"/>
    <col min="4102" max="4102" width="0" style="3" hidden="1" customWidth="1"/>
    <col min="4103" max="4103" width="39.140625" style="3" customWidth="1"/>
    <col min="4104" max="4104" width="22.42578125" style="3" customWidth="1"/>
    <col min="4105" max="4105" width="22.42578125" style="3" bestFit="1" customWidth="1"/>
    <col min="4106" max="4352" width="9.140625" style="3"/>
    <col min="4353" max="4353" width="8" style="3" customWidth="1"/>
    <col min="4354" max="4354" width="70.42578125" style="3" customWidth="1"/>
    <col min="4355" max="4356" width="14" style="3" customWidth="1"/>
    <col min="4357" max="4357" width="14.140625" style="3" customWidth="1"/>
    <col min="4358" max="4358" width="0" style="3" hidden="1" customWidth="1"/>
    <col min="4359" max="4359" width="39.140625" style="3" customWidth="1"/>
    <col min="4360" max="4360" width="22.42578125" style="3" customWidth="1"/>
    <col min="4361" max="4361" width="22.42578125" style="3" bestFit="1" customWidth="1"/>
    <col min="4362" max="4608" width="9.140625" style="3"/>
    <col min="4609" max="4609" width="8" style="3" customWidth="1"/>
    <col min="4610" max="4610" width="70.42578125" style="3" customWidth="1"/>
    <col min="4611" max="4612" width="14" style="3" customWidth="1"/>
    <col min="4613" max="4613" width="14.140625" style="3" customWidth="1"/>
    <col min="4614" max="4614" width="0" style="3" hidden="1" customWidth="1"/>
    <col min="4615" max="4615" width="39.140625" style="3" customWidth="1"/>
    <col min="4616" max="4616" width="22.42578125" style="3" customWidth="1"/>
    <col min="4617" max="4617" width="22.42578125" style="3" bestFit="1" customWidth="1"/>
    <col min="4618" max="4864" width="9.140625" style="3"/>
    <col min="4865" max="4865" width="8" style="3" customWidth="1"/>
    <col min="4866" max="4866" width="70.42578125" style="3" customWidth="1"/>
    <col min="4867" max="4868" width="14" style="3" customWidth="1"/>
    <col min="4869" max="4869" width="14.140625" style="3" customWidth="1"/>
    <col min="4870" max="4870" width="0" style="3" hidden="1" customWidth="1"/>
    <col min="4871" max="4871" width="39.140625" style="3" customWidth="1"/>
    <col min="4872" max="4872" width="22.42578125" style="3" customWidth="1"/>
    <col min="4873" max="4873" width="22.42578125" style="3" bestFit="1" customWidth="1"/>
    <col min="4874" max="5120" width="9.140625" style="3"/>
    <col min="5121" max="5121" width="8" style="3" customWidth="1"/>
    <col min="5122" max="5122" width="70.42578125" style="3" customWidth="1"/>
    <col min="5123" max="5124" width="14" style="3" customWidth="1"/>
    <col min="5125" max="5125" width="14.140625" style="3" customWidth="1"/>
    <col min="5126" max="5126" width="0" style="3" hidden="1" customWidth="1"/>
    <col min="5127" max="5127" width="39.140625" style="3" customWidth="1"/>
    <col min="5128" max="5128" width="22.42578125" style="3" customWidth="1"/>
    <col min="5129" max="5129" width="22.42578125" style="3" bestFit="1" customWidth="1"/>
    <col min="5130" max="5376" width="9.140625" style="3"/>
    <col min="5377" max="5377" width="8" style="3" customWidth="1"/>
    <col min="5378" max="5378" width="70.42578125" style="3" customWidth="1"/>
    <col min="5379" max="5380" width="14" style="3" customWidth="1"/>
    <col min="5381" max="5381" width="14.140625" style="3" customWidth="1"/>
    <col min="5382" max="5382" width="0" style="3" hidden="1" customWidth="1"/>
    <col min="5383" max="5383" width="39.140625" style="3" customWidth="1"/>
    <col min="5384" max="5384" width="22.42578125" style="3" customWidth="1"/>
    <col min="5385" max="5385" width="22.42578125" style="3" bestFit="1" customWidth="1"/>
    <col min="5386" max="5632" width="9.140625" style="3"/>
    <col min="5633" max="5633" width="8" style="3" customWidth="1"/>
    <col min="5634" max="5634" width="70.42578125" style="3" customWidth="1"/>
    <col min="5635" max="5636" width="14" style="3" customWidth="1"/>
    <col min="5637" max="5637" width="14.140625" style="3" customWidth="1"/>
    <col min="5638" max="5638" width="0" style="3" hidden="1" customWidth="1"/>
    <col min="5639" max="5639" width="39.140625" style="3" customWidth="1"/>
    <col min="5640" max="5640" width="22.42578125" style="3" customWidth="1"/>
    <col min="5641" max="5641" width="22.42578125" style="3" bestFit="1" customWidth="1"/>
    <col min="5642" max="5888" width="9.140625" style="3"/>
    <col min="5889" max="5889" width="8" style="3" customWidth="1"/>
    <col min="5890" max="5890" width="70.42578125" style="3" customWidth="1"/>
    <col min="5891" max="5892" width="14" style="3" customWidth="1"/>
    <col min="5893" max="5893" width="14.140625" style="3" customWidth="1"/>
    <col min="5894" max="5894" width="0" style="3" hidden="1" customWidth="1"/>
    <col min="5895" max="5895" width="39.140625" style="3" customWidth="1"/>
    <col min="5896" max="5896" width="22.42578125" style="3" customWidth="1"/>
    <col min="5897" max="5897" width="22.42578125" style="3" bestFit="1" customWidth="1"/>
    <col min="5898" max="6144" width="9.140625" style="3"/>
    <col min="6145" max="6145" width="8" style="3" customWidth="1"/>
    <col min="6146" max="6146" width="70.42578125" style="3" customWidth="1"/>
    <col min="6147" max="6148" width="14" style="3" customWidth="1"/>
    <col min="6149" max="6149" width="14.140625" style="3" customWidth="1"/>
    <col min="6150" max="6150" width="0" style="3" hidden="1" customWidth="1"/>
    <col min="6151" max="6151" width="39.140625" style="3" customWidth="1"/>
    <col min="6152" max="6152" width="22.42578125" style="3" customWidth="1"/>
    <col min="6153" max="6153" width="22.42578125" style="3" bestFit="1" customWidth="1"/>
    <col min="6154" max="6400" width="9.140625" style="3"/>
    <col min="6401" max="6401" width="8" style="3" customWidth="1"/>
    <col min="6402" max="6402" width="70.42578125" style="3" customWidth="1"/>
    <col min="6403" max="6404" width="14" style="3" customWidth="1"/>
    <col min="6405" max="6405" width="14.140625" style="3" customWidth="1"/>
    <col min="6406" max="6406" width="0" style="3" hidden="1" customWidth="1"/>
    <col min="6407" max="6407" width="39.140625" style="3" customWidth="1"/>
    <col min="6408" max="6408" width="22.42578125" style="3" customWidth="1"/>
    <col min="6409" max="6409" width="22.42578125" style="3" bestFit="1" customWidth="1"/>
    <col min="6410" max="6656" width="9.140625" style="3"/>
    <col min="6657" max="6657" width="8" style="3" customWidth="1"/>
    <col min="6658" max="6658" width="70.42578125" style="3" customWidth="1"/>
    <col min="6659" max="6660" width="14" style="3" customWidth="1"/>
    <col min="6661" max="6661" width="14.140625" style="3" customWidth="1"/>
    <col min="6662" max="6662" width="0" style="3" hidden="1" customWidth="1"/>
    <col min="6663" max="6663" width="39.140625" style="3" customWidth="1"/>
    <col min="6664" max="6664" width="22.42578125" style="3" customWidth="1"/>
    <col min="6665" max="6665" width="22.42578125" style="3" bestFit="1" customWidth="1"/>
    <col min="6666" max="6912" width="9.140625" style="3"/>
    <col min="6913" max="6913" width="8" style="3" customWidth="1"/>
    <col min="6914" max="6914" width="70.42578125" style="3" customWidth="1"/>
    <col min="6915" max="6916" width="14" style="3" customWidth="1"/>
    <col min="6917" max="6917" width="14.140625" style="3" customWidth="1"/>
    <col min="6918" max="6918" width="0" style="3" hidden="1" customWidth="1"/>
    <col min="6919" max="6919" width="39.140625" style="3" customWidth="1"/>
    <col min="6920" max="6920" width="22.42578125" style="3" customWidth="1"/>
    <col min="6921" max="6921" width="22.42578125" style="3" bestFit="1" customWidth="1"/>
    <col min="6922" max="7168" width="9.140625" style="3"/>
    <col min="7169" max="7169" width="8" style="3" customWidth="1"/>
    <col min="7170" max="7170" width="70.42578125" style="3" customWidth="1"/>
    <col min="7171" max="7172" width="14" style="3" customWidth="1"/>
    <col min="7173" max="7173" width="14.140625" style="3" customWidth="1"/>
    <col min="7174" max="7174" width="0" style="3" hidden="1" customWidth="1"/>
    <col min="7175" max="7175" width="39.140625" style="3" customWidth="1"/>
    <col min="7176" max="7176" width="22.42578125" style="3" customWidth="1"/>
    <col min="7177" max="7177" width="22.42578125" style="3" bestFit="1" customWidth="1"/>
    <col min="7178" max="7424" width="9.140625" style="3"/>
    <col min="7425" max="7425" width="8" style="3" customWidth="1"/>
    <col min="7426" max="7426" width="70.42578125" style="3" customWidth="1"/>
    <col min="7427" max="7428" width="14" style="3" customWidth="1"/>
    <col min="7429" max="7429" width="14.140625" style="3" customWidth="1"/>
    <col min="7430" max="7430" width="0" style="3" hidden="1" customWidth="1"/>
    <col min="7431" max="7431" width="39.140625" style="3" customWidth="1"/>
    <col min="7432" max="7432" width="22.42578125" style="3" customWidth="1"/>
    <col min="7433" max="7433" width="22.42578125" style="3" bestFit="1" customWidth="1"/>
    <col min="7434" max="7680" width="9.140625" style="3"/>
    <col min="7681" max="7681" width="8" style="3" customWidth="1"/>
    <col min="7682" max="7682" width="70.42578125" style="3" customWidth="1"/>
    <col min="7683" max="7684" width="14" style="3" customWidth="1"/>
    <col min="7685" max="7685" width="14.140625" style="3" customWidth="1"/>
    <col min="7686" max="7686" width="0" style="3" hidden="1" customWidth="1"/>
    <col min="7687" max="7687" width="39.140625" style="3" customWidth="1"/>
    <col min="7688" max="7688" width="22.42578125" style="3" customWidth="1"/>
    <col min="7689" max="7689" width="22.42578125" style="3" bestFit="1" customWidth="1"/>
    <col min="7690" max="7936" width="9.140625" style="3"/>
    <col min="7937" max="7937" width="8" style="3" customWidth="1"/>
    <col min="7938" max="7938" width="70.42578125" style="3" customWidth="1"/>
    <col min="7939" max="7940" width="14" style="3" customWidth="1"/>
    <col min="7941" max="7941" width="14.140625" style="3" customWidth="1"/>
    <col min="7942" max="7942" width="0" style="3" hidden="1" customWidth="1"/>
    <col min="7943" max="7943" width="39.140625" style="3" customWidth="1"/>
    <col min="7944" max="7944" width="22.42578125" style="3" customWidth="1"/>
    <col min="7945" max="7945" width="22.42578125" style="3" bestFit="1" customWidth="1"/>
    <col min="7946" max="8192" width="9.140625" style="3"/>
    <col min="8193" max="8193" width="8" style="3" customWidth="1"/>
    <col min="8194" max="8194" width="70.42578125" style="3" customWidth="1"/>
    <col min="8195" max="8196" width="14" style="3" customWidth="1"/>
    <col min="8197" max="8197" width="14.140625" style="3" customWidth="1"/>
    <col min="8198" max="8198" width="0" style="3" hidden="1" customWidth="1"/>
    <col min="8199" max="8199" width="39.140625" style="3" customWidth="1"/>
    <col min="8200" max="8200" width="22.42578125" style="3" customWidth="1"/>
    <col min="8201" max="8201" width="22.42578125" style="3" bestFit="1" customWidth="1"/>
    <col min="8202" max="8448" width="9.140625" style="3"/>
    <col min="8449" max="8449" width="8" style="3" customWidth="1"/>
    <col min="8450" max="8450" width="70.42578125" style="3" customWidth="1"/>
    <col min="8451" max="8452" width="14" style="3" customWidth="1"/>
    <col min="8453" max="8453" width="14.140625" style="3" customWidth="1"/>
    <col min="8454" max="8454" width="0" style="3" hidden="1" customWidth="1"/>
    <col min="8455" max="8455" width="39.140625" style="3" customWidth="1"/>
    <col min="8456" max="8456" width="22.42578125" style="3" customWidth="1"/>
    <col min="8457" max="8457" width="22.42578125" style="3" bestFit="1" customWidth="1"/>
    <col min="8458" max="8704" width="9.140625" style="3"/>
    <col min="8705" max="8705" width="8" style="3" customWidth="1"/>
    <col min="8706" max="8706" width="70.42578125" style="3" customWidth="1"/>
    <col min="8707" max="8708" width="14" style="3" customWidth="1"/>
    <col min="8709" max="8709" width="14.140625" style="3" customWidth="1"/>
    <col min="8710" max="8710" width="0" style="3" hidden="1" customWidth="1"/>
    <col min="8711" max="8711" width="39.140625" style="3" customWidth="1"/>
    <col min="8712" max="8712" width="22.42578125" style="3" customWidth="1"/>
    <col min="8713" max="8713" width="22.42578125" style="3" bestFit="1" customWidth="1"/>
    <col min="8714" max="8960" width="9.140625" style="3"/>
    <col min="8961" max="8961" width="8" style="3" customWidth="1"/>
    <col min="8962" max="8962" width="70.42578125" style="3" customWidth="1"/>
    <col min="8963" max="8964" width="14" style="3" customWidth="1"/>
    <col min="8965" max="8965" width="14.140625" style="3" customWidth="1"/>
    <col min="8966" max="8966" width="0" style="3" hidden="1" customWidth="1"/>
    <col min="8967" max="8967" width="39.140625" style="3" customWidth="1"/>
    <col min="8968" max="8968" width="22.42578125" style="3" customWidth="1"/>
    <col min="8969" max="8969" width="22.42578125" style="3" bestFit="1" customWidth="1"/>
    <col min="8970" max="9216" width="9.140625" style="3"/>
    <col min="9217" max="9217" width="8" style="3" customWidth="1"/>
    <col min="9218" max="9218" width="70.42578125" style="3" customWidth="1"/>
    <col min="9219" max="9220" width="14" style="3" customWidth="1"/>
    <col min="9221" max="9221" width="14.140625" style="3" customWidth="1"/>
    <col min="9222" max="9222" width="0" style="3" hidden="1" customWidth="1"/>
    <col min="9223" max="9223" width="39.140625" style="3" customWidth="1"/>
    <col min="9224" max="9224" width="22.42578125" style="3" customWidth="1"/>
    <col min="9225" max="9225" width="22.42578125" style="3" bestFit="1" customWidth="1"/>
    <col min="9226" max="9472" width="9.140625" style="3"/>
    <col min="9473" max="9473" width="8" style="3" customWidth="1"/>
    <col min="9474" max="9474" width="70.42578125" style="3" customWidth="1"/>
    <col min="9475" max="9476" width="14" style="3" customWidth="1"/>
    <col min="9477" max="9477" width="14.140625" style="3" customWidth="1"/>
    <col min="9478" max="9478" width="0" style="3" hidden="1" customWidth="1"/>
    <col min="9479" max="9479" width="39.140625" style="3" customWidth="1"/>
    <col min="9480" max="9480" width="22.42578125" style="3" customWidth="1"/>
    <col min="9481" max="9481" width="22.42578125" style="3" bestFit="1" customWidth="1"/>
    <col min="9482" max="9728" width="9.140625" style="3"/>
    <col min="9729" max="9729" width="8" style="3" customWidth="1"/>
    <col min="9730" max="9730" width="70.42578125" style="3" customWidth="1"/>
    <col min="9731" max="9732" width="14" style="3" customWidth="1"/>
    <col min="9733" max="9733" width="14.140625" style="3" customWidth="1"/>
    <col min="9734" max="9734" width="0" style="3" hidden="1" customWidth="1"/>
    <col min="9735" max="9735" width="39.140625" style="3" customWidth="1"/>
    <col min="9736" max="9736" width="22.42578125" style="3" customWidth="1"/>
    <col min="9737" max="9737" width="22.42578125" style="3" bestFit="1" customWidth="1"/>
    <col min="9738" max="9984" width="9.140625" style="3"/>
    <col min="9985" max="9985" width="8" style="3" customWidth="1"/>
    <col min="9986" max="9986" width="70.42578125" style="3" customWidth="1"/>
    <col min="9987" max="9988" width="14" style="3" customWidth="1"/>
    <col min="9989" max="9989" width="14.140625" style="3" customWidth="1"/>
    <col min="9990" max="9990" width="0" style="3" hidden="1" customWidth="1"/>
    <col min="9991" max="9991" width="39.140625" style="3" customWidth="1"/>
    <col min="9992" max="9992" width="22.42578125" style="3" customWidth="1"/>
    <col min="9993" max="9993" width="22.42578125" style="3" bestFit="1" customWidth="1"/>
    <col min="9994" max="10240" width="9.140625" style="3"/>
    <col min="10241" max="10241" width="8" style="3" customWidth="1"/>
    <col min="10242" max="10242" width="70.42578125" style="3" customWidth="1"/>
    <col min="10243" max="10244" width="14" style="3" customWidth="1"/>
    <col min="10245" max="10245" width="14.140625" style="3" customWidth="1"/>
    <col min="10246" max="10246" width="0" style="3" hidden="1" customWidth="1"/>
    <col min="10247" max="10247" width="39.140625" style="3" customWidth="1"/>
    <col min="10248" max="10248" width="22.42578125" style="3" customWidth="1"/>
    <col min="10249" max="10249" width="22.42578125" style="3" bestFit="1" customWidth="1"/>
    <col min="10250" max="10496" width="9.140625" style="3"/>
    <col min="10497" max="10497" width="8" style="3" customWidth="1"/>
    <col min="10498" max="10498" width="70.42578125" style="3" customWidth="1"/>
    <col min="10499" max="10500" width="14" style="3" customWidth="1"/>
    <col min="10501" max="10501" width="14.140625" style="3" customWidth="1"/>
    <col min="10502" max="10502" width="0" style="3" hidden="1" customWidth="1"/>
    <col min="10503" max="10503" width="39.140625" style="3" customWidth="1"/>
    <col min="10504" max="10504" width="22.42578125" style="3" customWidth="1"/>
    <col min="10505" max="10505" width="22.42578125" style="3" bestFit="1" customWidth="1"/>
    <col min="10506" max="10752" width="9.140625" style="3"/>
    <col min="10753" max="10753" width="8" style="3" customWidth="1"/>
    <col min="10754" max="10754" width="70.42578125" style="3" customWidth="1"/>
    <col min="10755" max="10756" width="14" style="3" customWidth="1"/>
    <col min="10757" max="10757" width="14.140625" style="3" customWidth="1"/>
    <col min="10758" max="10758" width="0" style="3" hidden="1" customWidth="1"/>
    <col min="10759" max="10759" width="39.140625" style="3" customWidth="1"/>
    <col min="10760" max="10760" width="22.42578125" style="3" customWidth="1"/>
    <col min="10761" max="10761" width="22.42578125" style="3" bestFit="1" customWidth="1"/>
    <col min="10762" max="11008" width="9.140625" style="3"/>
    <col min="11009" max="11009" width="8" style="3" customWidth="1"/>
    <col min="11010" max="11010" width="70.42578125" style="3" customWidth="1"/>
    <col min="11011" max="11012" width="14" style="3" customWidth="1"/>
    <col min="11013" max="11013" width="14.140625" style="3" customWidth="1"/>
    <col min="11014" max="11014" width="0" style="3" hidden="1" customWidth="1"/>
    <col min="11015" max="11015" width="39.140625" style="3" customWidth="1"/>
    <col min="11016" max="11016" width="22.42578125" style="3" customWidth="1"/>
    <col min="11017" max="11017" width="22.42578125" style="3" bestFit="1" customWidth="1"/>
    <col min="11018" max="11264" width="9.140625" style="3"/>
    <col min="11265" max="11265" width="8" style="3" customWidth="1"/>
    <col min="11266" max="11266" width="70.42578125" style="3" customWidth="1"/>
    <col min="11267" max="11268" width="14" style="3" customWidth="1"/>
    <col min="11269" max="11269" width="14.140625" style="3" customWidth="1"/>
    <col min="11270" max="11270" width="0" style="3" hidden="1" customWidth="1"/>
    <col min="11271" max="11271" width="39.140625" style="3" customWidth="1"/>
    <col min="11272" max="11272" width="22.42578125" style="3" customWidth="1"/>
    <col min="11273" max="11273" width="22.42578125" style="3" bestFit="1" customWidth="1"/>
    <col min="11274" max="11520" width="9.140625" style="3"/>
    <col min="11521" max="11521" width="8" style="3" customWidth="1"/>
    <col min="11522" max="11522" width="70.42578125" style="3" customWidth="1"/>
    <col min="11523" max="11524" width="14" style="3" customWidth="1"/>
    <col min="11525" max="11525" width="14.140625" style="3" customWidth="1"/>
    <col min="11526" max="11526" width="0" style="3" hidden="1" customWidth="1"/>
    <col min="11527" max="11527" width="39.140625" style="3" customWidth="1"/>
    <col min="11528" max="11528" width="22.42578125" style="3" customWidth="1"/>
    <col min="11529" max="11529" width="22.42578125" style="3" bestFit="1" customWidth="1"/>
    <col min="11530" max="11776" width="9.140625" style="3"/>
    <col min="11777" max="11777" width="8" style="3" customWidth="1"/>
    <col min="11778" max="11778" width="70.42578125" style="3" customWidth="1"/>
    <col min="11779" max="11780" width="14" style="3" customWidth="1"/>
    <col min="11781" max="11781" width="14.140625" style="3" customWidth="1"/>
    <col min="11782" max="11782" width="0" style="3" hidden="1" customWidth="1"/>
    <col min="11783" max="11783" width="39.140625" style="3" customWidth="1"/>
    <col min="11784" max="11784" width="22.42578125" style="3" customWidth="1"/>
    <col min="11785" max="11785" width="22.42578125" style="3" bestFit="1" customWidth="1"/>
    <col min="11786" max="12032" width="9.140625" style="3"/>
    <col min="12033" max="12033" width="8" style="3" customWidth="1"/>
    <col min="12034" max="12034" width="70.42578125" style="3" customWidth="1"/>
    <col min="12035" max="12036" width="14" style="3" customWidth="1"/>
    <col min="12037" max="12037" width="14.140625" style="3" customWidth="1"/>
    <col min="12038" max="12038" width="0" style="3" hidden="1" customWidth="1"/>
    <col min="12039" max="12039" width="39.140625" style="3" customWidth="1"/>
    <col min="12040" max="12040" width="22.42578125" style="3" customWidth="1"/>
    <col min="12041" max="12041" width="22.42578125" style="3" bestFit="1" customWidth="1"/>
    <col min="12042" max="12288" width="9.140625" style="3"/>
    <col min="12289" max="12289" width="8" style="3" customWidth="1"/>
    <col min="12290" max="12290" width="70.42578125" style="3" customWidth="1"/>
    <col min="12291" max="12292" width="14" style="3" customWidth="1"/>
    <col min="12293" max="12293" width="14.140625" style="3" customWidth="1"/>
    <col min="12294" max="12294" width="0" style="3" hidden="1" customWidth="1"/>
    <col min="12295" max="12295" width="39.140625" style="3" customWidth="1"/>
    <col min="12296" max="12296" width="22.42578125" style="3" customWidth="1"/>
    <col min="12297" max="12297" width="22.42578125" style="3" bestFit="1" customWidth="1"/>
    <col min="12298" max="12544" width="9.140625" style="3"/>
    <col min="12545" max="12545" width="8" style="3" customWidth="1"/>
    <col min="12546" max="12546" width="70.42578125" style="3" customWidth="1"/>
    <col min="12547" max="12548" width="14" style="3" customWidth="1"/>
    <col min="12549" max="12549" width="14.140625" style="3" customWidth="1"/>
    <col min="12550" max="12550" width="0" style="3" hidden="1" customWidth="1"/>
    <col min="12551" max="12551" width="39.140625" style="3" customWidth="1"/>
    <col min="12552" max="12552" width="22.42578125" style="3" customWidth="1"/>
    <col min="12553" max="12553" width="22.42578125" style="3" bestFit="1" customWidth="1"/>
    <col min="12554" max="12800" width="9.140625" style="3"/>
    <col min="12801" max="12801" width="8" style="3" customWidth="1"/>
    <col min="12802" max="12802" width="70.42578125" style="3" customWidth="1"/>
    <col min="12803" max="12804" width="14" style="3" customWidth="1"/>
    <col min="12805" max="12805" width="14.140625" style="3" customWidth="1"/>
    <col min="12806" max="12806" width="0" style="3" hidden="1" customWidth="1"/>
    <col min="12807" max="12807" width="39.140625" style="3" customWidth="1"/>
    <col min="12808" max="12808" width="22.42578125" style="3" customWidth="1"/>
    <col min="12809" max="12809" width="22.42578125" style="3" bestFit="1" customWidth="1"/>
    <col min="12810" max="13056" width="9.140625" style="3"/>
    <col min="13057" max="13057" width="8" style="3" customWidth="1"/>
    <col min="13058" max="13058" width="70.42578125" style="3" customWidth="1"/>
    <col min="13059" max="13060" width="14" style="3" customWidth="1"/>
    <col min="13061" max="13061" width="14.140625" style="3" customWidth="1"/>
    <col min="13062" max="13062" width="0" style="3" hidden="1" customWidth="1"/>
    <col min="13063" max="13063" width="39.140625" style="3" customWidth="1"/>
    <col min="13064" max="13064" width="22.42578125" style="3" customWidth="1"/>
    <col min="13065" max="13065" width="22.42578125" style="3" bestFit="1" customWidth="1"/>
    <col min="13066" max="13312" width="9.140625" style="3"/>
    <col min="13313" max="13313" width="8" style="3" customWidth="1"/>
    <col min="13314" max="13314" width="70.42578125" style="3" customWidth="1"/>
    <col min="13315" max="13316" width="14" style="3" customWidth="1"/>
    <col min="13317" max="13317" width="14.140625" style="3" customWidth="1"/>
    <col min="13318" max="13318" width="0" style="3" hidden="1" customWidth="1"/>
    <col min="13319" max="13319" width="39.140625" style="3" customWidth="1"/>
    <col min="13320" max="13320" width="22.42578125" style="3" customWidth="1"/>
    <col min="13321" max="13321" width="22.42578125" style="3" bestFit="1" customWidth="1"/>
    <col min="13322" max="13568" width="9.140625" style="3"/>
    <col min="13569" max="13569" width="8" style="3" customWidth="1"/>
    <col min="13570" max="13570" width="70.42578125" style="3" customWidth="1"/>
    <col min="13571" max="13572" width="14" style="3" customWidth="1"/>
    <col min="13573" max="13573" width="14.140625" style="3" customWidth="1"/>
    <col min="13574" max="13574" width="0" style="3" hidden="1" customWidth="1"/>
    <col min="13575" max="13575" width="39.140625" style="3" customWidth="1"/>
    <col min="13576" max="13576" width="22.42578125" style="3" customWidth="1"/>
    <col min="13577" max="13577" width="22.42578125" style="3" bestFit="1" customWidth="1"/>
    <col min="13578" max="13824" width="9.140625" style="3"/>
    <col min="13825" max="13825" width="8" style="3" customWidth="1"/>
    <col min="13826" max="13826" width="70.42578125" style="3" customWidth="1"/>
    <col min="13827" max="13828" width="14" style="3" customWidth="1"/>
    <col min="13829" max="13829" width="14.140625" style="3" customWidth="1"/>
    <col min="13830" max="13830" width="0" style="3" hidden="1" customWidth="1"/>
    <col min="13831" max="13831" width="39.140625" style="3" customWidth="1"/>
    <col min="13832" max="13832" width="22.42578125" style="3" customWidth="1"/>
    <col min="13833" max="13833" width="22.42578125" style="3" bestFit="1" customWidth="1"/>
    <col min="13834" max="14080" width="9.140625" style="3"/>
    <col min="14081" max="14081" width="8" style="3" customWidth="1"/>
    <col min="14082" max="14082" width="70.42578125" style="3" customWidth="1"/>
    <col min="14083" max="14084" width="14" style="3" customWidth="1"/>
    <col min="14085" max="14085" width="14.140625" style="3" customWidth="1"/>
    <col min="14086" max="14086" width="0" style="3" hidden="1" customWidth="1"/>
    <col min="14087" max="14087" width="39.140625" style="3" customWidth="1"/>
    <col min="14088" max="14088" width="22.42578125" style="3" customWidth="1"/>
    <col min="14089" max="14089" width="22.42578125" style="3" bestFit="1" customWidth="1"/>
    <col min="14090" max="14336" width="9.140625" style="3"/>
    <col min="14337" max="14337" width="8" style="3" customWidth="1"/>
    <col min="14338" max="14338" width="70.42578125" style="3" customWidth="1"/>
    <col min="14339" max="14340" width="14" style="3" customWidth="1"/>
    <col min="14341" max="14341" width="14.140625" style="3" customWidth="1"/>
    <col min="14342" max="14342" width="0" style="3" hidden="1" customWidth="1"/>
    <col min="14343" max="14343" width="39.140625" style="3" customWidth="1"/>
    <col min="14344" max="14344" width="22.42578125" style="3" customWidth="1"/>
    <col min="14345" max="14345" width="22.42578125" style="3" bestFit="1" customWidth="1"/>
    <col min="14346" max="14592" width="9.140625" style="3"/>
    <col min="14593" max="14593" width="8" style="3" customWidth="1"/>
    <col min="14594" max="14594" width="70.42578125" style="3" customWidth="1"/>
    <col min="14595" max="14596" width="14" style="3" customWidth="1"/>
    <col min="14597" max="14597" width="14.140625" style="3" customWidth="1"/>
    <col min="14598" max="14598" width="0" style="3" hidden="1" customWidth="1"/>
    <col min="14599" max="14599" width="39.140625" style="3" customWidth="1"/>
    <col min="14600" max="14600" width="22.42578125" style="3" customWidth="1"/>
    <col min="14601" max="14601" width="22.42578125" style="3" bestFit="1" customWidth="1"/>
    <col min="14602" max="14848" width="9.140625" style="3"/>
    <col min="14849" max="14849" width="8" style="3" customWidth="1"/>
    <col min="14850" max="14850" width="70.42578125" style="3" customWidth="1"/>
    <col min="14851" max="14852" width="14" style="3" customWidth="1"/>
    <col min="14853" max="14853" width="14.140625" style="3" customWidth="1"/>
    <col min="14854" max="14854" width="0" style="3" hidden="1" customWidth="1"/>
    <col min="14855" max="14855" width="39.140625" style="3" customWidth="1"/>
    <col min="14856" max="14856" width="22.42578125" style="3" customWidth="1"/>
    <col min="14857" max="14857" width="22.42578125" style="3" bestFit="1" customWidth="1"/>
    <col min="14858" max="15104" width="9.140625" style="3"/>
    <col min="15105" max="15105" width="8" style="3" customWidth="1"/>
    <col min="15106" max="15106" width="70.42578125" style="3" customWidth="1"/>
    <col min="15107" max="15108" width="14" style="3" customWidth="1"/>
    <col min="15109" max="15109" width="14.140625" style="3" customWidth="1"/>
    <col min="15110" max="15110" width="0" style="3" hidden="1" customWidth="1"/>
    <col min="15111" max="15111" width="39.140625" style="3" customWidth="1"/>
    <col min="15112" max="15112" width="22.42578125" style="3" customWidth="1"/>
    <col min="15113" max="15113" width="22.42578125" style="3" bestFit="1" customWidth="1"/>
    <col min="15114" max="15360" width="9.140625" style="3"/>
    <col min="15361" max="15361" width="8" style="3" customWidth="1"/>
    <col min="15362" max="15362" width="70.42578125" style="3" customWidth="1"/>
    <col min="15363" max="15364" width="14" style="3" customWidth="1"/>
    <col min="15365" max="15365" width="14.140625" style="3" customWidth="1"/>
    <col min="15366" max="15366" width="0" style="3" hidden="1" customWidth="1"/>
    <col min="15367" max="15367" width="39.140625" style="3" customWidth="1"/>
    <col min="15368" max="15368" width="22.42578125" style="3" customWidth="1"/>
    <col min="15369" max="15369" width="22.42578125" style="3" bestFit="1" customWidth="1"/>
    <col min="15370" max="15616" width="9.140625" style="3"/>
    <col min="15617" max="15617" width="8" style="3" customWidth="1"/>
    <col min="15618" max="15618" width="70.42578125" style="3" customWidth="1"/>
    <col min="15619" max="15620" width="14" style="3" customWidth="1"/>
    <col min="15621" max="15621" width="14.140625" style="3" customWidth="1"/>
    <col min="15622" max="15622" width="0" style="3" hidden="1" customWidth="1"/>
    <col min="15623" max="15623" width="39.140625" style="3" customWidth="1"/>
    <col min="15624" max="15624" width="22.42578125" style="3" customWidth="1"/>
    <col min="15625" max="15625" width="22.42578125" style="3" bestFit="1" customWidth="1"/>
    <col min="15626" max="15872" width="9.140625" style="3"/>
    <col min="15873" max="15873" width="8" style="3" customWidth="1"/>
    <col min="15874" max="15874" width="70.42578125" style="3" customWidth="1"/>
    <col min="15875" max="15876" width="14" style="3" customWidth="1"/>
    <col min="15877" max="15877" width="14.140625" style="3" customWidth="1"/>
    <col min="15878" max="15878" width="0" style="3" hidden="1" customWidth="1"/>
    <col min="15879" max="15879" width="39.140625" style="3" customWidth="1"/>
    <col min="15880" max="15880" width="22.42578125" style="3" customWidth="1"/>
    <col min="15881" max="15881" width="22.42578125" style="3" bestFit="1" customWidth="1"/>
    <col min="15882" max="16128" width="9.140625" style="3"/>
    <col min="16129" max="16129" width="8" style="3" customWidth="1"/>
    <col min="16130" max="16130" width="70.42578125" style="3" customWidth="1"/>
    <col min="16131" max="16132" width="14" style="3" customWidth="1"/>
    <col min="16133" max="16133" width="14.140625" style="3" customWidth="1"/>
    <col min="16134" max="16134" width="0" style="3" hidden="1" customWidth="1"/>
    <col min="16135" max="16135" width="39.140625" style="3" customWidth="1"/>
    <col min="16136" max="16136" width="22.42578125" style="3" customWidth="1"/>
    <col min="16137" max="16137" width="22.42578125" style="3" bestFit="1" customWidth="1"/>
    <col min="16138" max="16384" width="9.140625" style="3"/>
  </cols>
  <sheetData>
    <row r="1" spans="1:51">
      <c r="A1" s="37" t="s">
        <v>376</v>
      </c>
      <c r="B1" s="37"/>
      <c r="C1" s="37"/>
      <c r="D1" s="37"/>
      <c r="E1" s="37"/>
      <c r="F1" s="37"/>
      <c r="G1" s="37"/>
      <c r="H1" s="37"/>
      <c r="I1" s="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>
      <c r="A2" s="37" t="s">
        <v>1</v>
      </c>
      <c r="B2" s="37"/>
      <c r="C2" s="37"/>
      <c r="D2" s="37"/>
      <c r="E2" s="37"/>
      <c r="F2" s="37"/>
      <c r="G2" s="37"/>
      <c r="H2" s="37"/>
      <c r="I2" s="20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>
      <c r="A3" s="37" t="s">
        <v>2</v>
      </c>
      <c r="B3" s="37"/>
      <c r="C3" s="37"/>
      <c r="D3" s="37"/>
      <c r="E3" s="37"/>
      <c r="F3" s="37"/>
      <c r="G3" s="37"/>
      <c r="H3" s="37"/>
      <c r="I3" s="2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>
      <c r="A4" s="38"/>
      <c r="B4" s="38"/>
      <c r="C4" s="38"/>
      <c r="D4" s="38"/>
      <c r="E4" s="38"/>
      <c r="F4" s="38"/>
      <c r="G4" s="38"/>
      <c r="H4" s="38"/>
      <c r="I4" s="3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10" customFormat="1" ht="65.25">
      <c r="A5" s="4" t="s">
        <v>3</v>
      </c>
      <c r="B5" s="5" t="s">
        <v>4</v>
      </c>
      <c r="C5" s="6" t="s">
        <v>5</v>
      </c>
      <c r="D5" s="7" t="s">
        <v>6</v>
      </c>
      <c r="E5" s="5" t="s">
        <v>7</v>
      </c>
      <c r="F5" s="5" t="s">
        <v>8</v>
      </c>
      <c r="G5" s="7" t="s">
        <v>9</v>
      </c>
      <c r="H5" s="8" t="s">
        <v>10</v>
      </c>
      <c r="I5" s="5" t="s">
        <v>11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</row>
    <row r="6" spans="1:51" s="31" customFormat="1" ht="48">
      <c r="A6" s="11" t="s">
        <v>12</v>
      </c>
      <c r="B6" s="12" t="s">
        <v>377</v>
      </c>
      <c r="C6" s="40">
        <v>23000</v>
      </c>
      <c r="D6" s="40">
        <v>194127800</v>
      </c>
      <c r="E6" s="14" t="s">
        <v>54</v>
      </c>
      <c r="F6" s="14" t="s">
        <v>13</v>
      </c>
      <c r="G6" s="15" t="s">
        <v>374</v>
      </c>
      <c r="H6" s="16" t="s">
        <v>14</v>
      </c>
      <c r="I6" s="17" t="s">
        <v>378</v>
      </c>
    </row>
    <row r="7" spans="1:51" ht="48">
      <c r="A7" s="21" t="s">
        <v>15</v>
      </c>
      <c r="B7" s="22" t="s">
        <v>379</v>
      </c>
      <c r="C7" s="28">
        <v>16500</v>
      </c>
      <c r="D7" s="28">
        <f t="shared" ref="D7:D12" si="0">C7</f>
        <v>16500</v>
      </c>
      <c r="E7" s="23" t="s">
        <v>54</v>
      </c>
      <c r="F7" s="23" t="s">
        <v>16</v>
      </c>
      <c r="G7" s="29" t="s">
        <v>380</v>
      </c>
      <c r="H7" s="24" t="s">
        <v>14</v>
      </c>
      <c r="I7" s="25" t="s">
        <v>381</v>
      </c>
    </row>
    <row r="8" spans="1:51" ht="48">
      <c r="A8" s="11" t="s">
        <v>17</v>
      </c>
      <c r="B8" s="12" t="s">
        <v>382</v>
      </c>
      <c r="C8" s="13">
        <v>77000</v>
      </c>
      <c r="D8" s="13">
        <f t="shared" si="0"/>
        <v>77000</v>
      </c>
      <c r="E8" s="14" t="s">
        <v>54</v>
      </c>
      <c r="F8" s="14" t="s">
        <v>18</v>
      </c>
      <c r="G8" s="15" t="s">
        <v>383</v>
      </c>
      <c r="H8" s="16" t="s">
        <v>14</v>
      </c>
      <c r="I8" s="17" t="s">
        <v>384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ht="48">
      <c r="A9" s="21" t="s">
        <v>19</v>
      </c>
      <c r="B9" s="22" t="s">
        <v>385</v>
      </c>
      <c r="C9" s="28">
        <v>29000</v>
      </c>
      <c r="D9" s="28">
        <f t="shared" si="0"/>
        <v>29000</v>
      </c>
      <c r="E9" s="23" t="s">
        <v>54</v>
      </c>
      <c r="F9" s="23" t="s">
        <v>20</v>
      </c>
      <c r="G9" s="29" t="s">
        <v>386</v>
      </c>
      <c r="H9" s="24" t="s">
        <v>14</v>
      </c>
      <c r="I9" s="25" t="s">
        <v>387</v>
      </c>
    </row>
    <row r="10" spans="1:51" s="27" customFormat="1" ht="48">
      <c r="A10" s="11" t="s">
        <v>21</v>
      </c>
      <c r="B10" s="12" t="s">
        <v>388</v>
      </c>
      <c r="C10" s="13">
        <v>10050</v>
      </c>
      <c r="D10" s="13">
        <f>C10</f>
        <v>10050</v>
      </c>
      <c r="E10" s="14" t="s">
        <v>54</v>
      </c>
      <c r="F10" s="14" t="s">
        <v>22</v>
      </c>
      <c r="G10" s="15" t="s">
        <v>389</v>
      </c>
      <c r="H10" s="16" t="s">
        <v>14</v>
      </c>
      <c r="I10" s="17" t="s">
        <v>390</v>
      </c>
    </row>
    <row r="11" spans="1:51" ht="48">
      <c r="A11" s="21" t="s">
        <v>23</v>
      </c>
      <c r="B11" s="22" t="s">
        <v>391</v>
      </c>
      <c r="C11" s="28">
        <v>10000</v>
      </c>
      <c r="D11" s="28">
        <f>C11</f>
        <v>10000</v>
      </c>
      <c r="E11" s="23" t="s">
        <v>54</v>
      </c>
      <c r="F11" s="23" t="s">
        <v>24</v>
      </c>
      <c r="G11" s="29" t="s">
        <v>392</v>
      </c>
      <c r="H11" s="24" t="s">
        <v>14</v>
      </c>
      <c r="I11" s="25" t="s">
        <v>393</v>
      </c>
    </row>
    <row r="12" spans="1:51" ht="48">
      <c r="A12" s="11" t="s">
        <v>25</v>
      </c>
      <c r="B12" s="12" t="s">
        <v>394</v>
      </c>
      <c r="C12" s="13">
        <v>125000</v>
      </c>
      <c r="D12" s="13">
        <f t="shared" si="0"/>
        <v>125000</v>
      </c>
      <c r="E12" s="14" t="s">
        <v>54</v>
      </c>
      <c r="F12" s="14" t="s">
        <v>26</v>
      </c>
      <c r="G12" s="15" t="s">
        <v>395</v>
      </c>
      <c r="H12" s="16" t="s">
        <v>14</v>
      </c>
      <c r="I12" s="17" t="s">
        <v>396</v>
      </c>
    </row>
    <row r="13" spans="1:51" ht="48">
      <c r="A13" s="21" t="s">
        <v>27</v>
      </c>
      <c r="B13" s="22" t="s">
        <v>397</v>
      </c>
      <c r="C13" s="28">
        <v>38000</v>
      </c>
      <c r="D13" s="28">
        <f>C13</f>
        <v>38000</v>
      </c>
      <c r="E13" s="23" t="s">
        <v>54</v>
      </c>
      <c r="F13" s="23" t="s">
        <v>24</v>
      </c>
      <c r="G13" s="29" t="s">
        <v>398</v>
      </c>
      <c r="H13" s="24" t="s">
        <v>14</v>
      </c>
      <c r="I13" s="25" t="s">
        <v>399</v>
      </c>
    </row>
  </sheetData>
  <mergeCells count="4">
    <mergeCell ref="A1:H1"/>
    <mergeCell ref="A2:H2"/>
    <mergeCell ref="A3:H3"/>
    <mergeCell ref="A4:I4"/>
  </mergeCells>
  <printOptions horizontalCentered="1"/>
  <pageMargins left="0.15748031496062992" right="0.15748031496062992" top="0.2" bottom="0.13" header="0.4" footer="0.05"/>
  <pageSetup paperSize="9" scale="73" orientation="landscape" r:id="rId1"/>
  <headerFooter alignWithMargins="0">
    <oddFooter>หน้าที่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Y17"/>
  <sheetViews>
    <sheetView showGridLines="0" zoomScale="85" zoomScaleNormal="85" zoomScalePageLayoutView="130" workbookViewId="0">
      <selection sqref="A1:XFD1048576"/>
    </sheetView>
  </sheetViews>
  <sheetFormatPr defaultRowHeight="21.75"/>
  <cols>
    <col min="1" max="1" width="8" style="3" customWidth="1"/>
    <col min="2" max="2" width="70.42578125" style="18" customWidth="1"/>
    <col min="3" max="4" width="14" style="19" customWidth="1"/>
    <col min="5" max="5" width="14.140625" style="3" customWidth="1"/>
    <col min="6" max="6" width="16.28515625" style="26" hidden="1" customWidth="1"/>
    <col min="7" max="7" width="39.140625" style="30" customWidth="1"/>
    <col min="8" max="8" width="22.42578125" style="18" customWidth="1"/>
    <col min="9" max="9" width="22.42578125" style="3" bestFit="1" customWidth="1"/>
    <col min="10" max="256" width="9.140625" style="3"/>
    <col min="257" max="257" width="8" style="3" customWidth="1"/>
    <col min="258" max="258" width="70.42578125" style="3" customWidth="1"/>
    <col min="259" max="260" width="14" style="3" customWidth="1"/>
    <col min="261" max="261" width="14.140625" style="3" customWidth="1"/>
    <col min="262" max="262" width="0" style="3" hidden="1" customWidth="1"/>
    <col min="263" max="263" width="39.140625" style="3" customWidth="1"/>
    <col min="264" max="264" width="22.42578125" style="3" customWidth="1"/>
    <col min="265" max="265" width="22.42578125" style="3" bestFit="1" customWidth="1"/>
    <col min="266" max="512" width="9.140625" style="3"/>
    <col min="513" max="513" width="8" style="3" customWidth="1"/>
    <col min="514" max="514" width="70.42578125" style="3" customWidth="1"/>
    <col min="515" max="516" width="14" style="3" customWidth="1"/>
    <col min="517" max="517" width="14.140625" style="3" customWidth="1"/>
    <col min="518" max="518" width="0" style="3" hidden="1" customWidth="1"/>
    <col min="519" max="519" width="39.140625" style="3" customWidth="1"/>
    <col min="520" max="520" width="22.42578125" style="3" customWidth="1"/>
    <col min="521" max="521" width="22.42578125" style="3" bestFit="1" customWidth="1"/>
    <col min="522" max="768" width="9.140625" style="3"/>
    <col min="769" max="769" width="8" style="3" customWidth="1"/>
    <col min="770" max="770" width="70.42578125" style="3" customWidth="1"/>
    <col min="771" max="772" width="14" style="3" customWidth="1"/>
    <col min="773" max="773" width="14.140625" style="3" customWidth="1"/>
    <col min="774" max="774" width="0" style="3" hidden="1" customWidth="1"/>
    <col min="775" max="775" width="39.140625" style="3" customWidth="1"/>
    <col min="776" max="776" width="22.42578125" style="3" customWidth="1"/>
    <col min="777" max="777" width="22.42578125" style="3" bestFit="1" customWidth="1"/>
    <col min="778" max="1024" width="9.140625" style="3"/>
    <col min="1025" max="1025" width="8" style="3" customWidth="1"/>
    <col min="1026" max="1026" width="70.42578125" style="3" customWidth="1"/>
    <col min="1027" max="1028" width="14" style="3" customWidth="1"/>
    <col min="1029" max="1029" width="14.140625" style="3" customWidth="1"/>
    <col min="1030" max="1030" width="0" style="3" hidden="1" customWidth="1"/>
    <col min="1031" max="1031" width="39.140625" style="3" customWidth="1"/>
    <col min="1032" max="1032" width="22.42578125" style="3" customWidth="1"/>
    <col min="1033" max="1033" width="22.42578125" style="3" bestFit="1" customWidth="1"/>
    <col min="1034" max="1280" width="9.140625" style="3"/>
    <col min="1281" max="1281" width="8" style="3" customWidth="1"/>
    <col min="1282" max="1282" width="70.42578125" style="3" customWidth="1"/>
    <col min="1283" max="1284" width="14" style="3" customWidth="1"/>
    <col min="1285" max="1285" width="14.140625" style="3" customWidth="1"/>
    <col min="1286" max="1286" width="0" style="3" hidden="1" customWidth="1"/>
    <col min="1287" max="1287" width="39.140625" style="3" customWidth="1"/>
    <col min="1288" max="1288" width="22.42578125" style="3" customWidth="1"/>
    <col min="1289" max="1289" width="22.42578125" style="3" bestFit="1" customWidth="1"/>
    <col min="1290" max="1536" width="9.140625" style="3"/>
    <col min="1537" max="1537" width="8" style="3" customWidth="1"/>
    <col min="1538" max="1538" width="70.42578125" style="3" customWidth="1"/>
    <col min="1539" max="1540" width="14" style="3" customWidth="1"/>
    <col min="1541" max="1541" width="14.140625" style="3" customWidth="1"/>
    <col min="1542" max="1542" width="0" style="3" hidden="1" customWidth="1"/>
    <col min="1543" max="1543" width="39.140625" style="3" customWidth="1"/>
    <col min="1544" max="1544" width="22.42578125" style="3" customWidth="1"/>
    <col min="1545" max="1545" width="22.42578125" style="3" bestFit="1" customWidth="1"/>
    <col min="1546" max="1792" width="9.140625" style="3"/>
    <col min="1793" max="1793" width="8" style="3" customWidth="1"/>
    <col min="1794" max="1794" width="70.42578125" style="3" customWidth="1"/>
    <col min="1795" max="1796" width="14" style="3" customWidth="1"/>
    <col min="1797" max="1797" width="14.140625" style="3" customWidth="1"/>
    <col min="1798" max="1798" width="0" style="3" hidden="1" customWidth="1"/>
    <col min="1799" max="1799" width="39.140625" style="3" customWidth="1"/>
    <col min="1800" max="1800" width="22.42578125" style="3" customWidth="1"/>
    <col min="1801" max="1801" width="22.42578125" style="3" bestFit="1" customWidth="1"/>
    <col min="1802" max="2048" width="9.140625" style="3"/>
    <col min="2049" max="2049" width="8" style="3" customWidth="1"/>
    <col min="2050" max="2050" width="70.42578125" style="3" customWidth="1"/>
    <col min="2051" max="2052" width="14" style="3" customWidth="1"/>
    <col min="2053" max="2053" width="14.140625" style="3" customWidth="1"/>
    <col min="2054" max="2054" width="0" style="3" hidden="1" customWidth="1"/>
    <col min="2055" max="2055" width="39.140625" style="3" customWidth="1"/>
    <col min="2056" max="2056" width="22.42578125" style="3" customWidth="1"/>
    <col min="2057" max="2057" width="22.42578125" style="3" bestFit="1" customWidth="1"/>
    <col min="2058" max="2304" width="9.140625" style="3"/>
    <col min="2305" max="2305" width="8" style="3" customWidth="1"/>
    <col min="2306" max="2306" width="70.42578125" style="3" customWidth="1"/>
    <col min="2307" max="2308" width="14" style="3" customWidth="1"/>
    <col min="2309" max="2309" width="14.140625" style="3" customWidth="1"/>
    <col min="2310" max="2310" width="0" style="3" hidden="1" customWidth="1"/>
    <col min="2311" max="2311" width="39.140625" style="3" customWidth="1"/>
    <col min="2312" max="2312" width="22.42578125" style="3" customWidth="1"/>
    <col min="2313" max="2313" width="22.42578125" style="3" bestFit="1" customWidth="1"/>
    <col min="2314" max="2560" width="9.140625" style="3"/>
    <col min="2561" max="2561" width="8" style="3" customWidth="1"/>
    <col min="2562" max="2562" width="70.42578125" style="3" customWidth="1"/>
    <col min="2563" max="2564" width="14" style="3" customWidth="1"/>
    <col min="2565" max="2565" width="14.140625" style="3" customWidth="1"/>
    <col min="2566" max="2566" width="0" style="3" hidden="1" customWidth="1"/>
    <col min="2567" max="2567" width="39.140625" style="3" customWidth="1"/>
    <col min="2568" max="2568" width="22.42578125" style="3" customWidth="1"/>
    <col min="2569" max="2569" width="22.42578125" style="3" bestFit="1" customWidth="1"/>
    <col min="2570" max="2816" width="9.140625" style="3"/>
    <col min="2817" max="2817" width="8" style="3" customWidth="1"/>
    <col min="2818" max="2818" width="70.42578125" style="3" customWidth="1"/>
    <col min="2819" max="2820" width="14" style="3" customWidth="1"/>
    <col min="2821" max="2821" width="14.140625" style="3" customWidth="1"/>
    <col min="2822" max="2822" width="0" style="3" hidden="1" customWidth="1"/>
    <col min="2823" max="2823" width="39.140625" style="3" customWidth="1"/>
    <col min="2824" max="2824" width="22.42578125" style="3" customWidth="1"/>
    <col min="2825" max="2825" width="22.42578125" style="3" bestFit="1" customWidth="1"/>
    <col min="2826" max="3072" width="9.140625" style="3"/>
    <col min="3073" max="3073" width="8" style="3" customWidth="1"/>
    <col min="3074" max="3074" width="70.42578125" style="3" customWidth="1"/>
    <col min="3075" max="3076" width="14" style="3" customWidth="1"/>
    <col min="3077" max="3077" width="14.140625" style="3" customWidth="1"/>
    <col min="3078" max="3078" width="0" style="3" hidden="1" customWidth="1"/>
    <col min="3079" max="3079" width="39.140625" style="3" customWidth="1"/>
    <col min="3080" max="3080" width="22.42578125" style="3" customWidth="1"/>
    <col min="3081" max="3081" width="22.42578125" style="3" bestFit="1" customWidth="1"/>
    <col min="3082" max="3328" width="9.140625" style="3"/>
    <col min="3329" max="3329" width="8" style="3" customWidth="1"/>
    <col min="3330" max="3330" width="70.42578125" style="3" customWidth="1"/>
    <col min="3331" max="3332" width="14" style="3" customWidth="1"/>
    <col min="3333" max="3333" width="14.140625" style="3" customWidth="1"/>
    <col min="3334" max="3334" width="0" style="3" hidden="1" customWidth="1"/>
    <col min="3335" max="3335" width="39.140625" style="3" customWidth="1"/>
    <col min="3336" max="3336" width="22.42578125" style="3" customWidth="1"/>
    <col min="3337" max="3337" width="22.42578125" style="3" bestFit="1" customWidth="1"/>
    <col min="3338" max="3584" width="9.140625" style="3"/>
    <col min="3585" max="3585" width="8" style="3" customWidth="1"/>
    <col min="3586" max="3586" width="70.42578125" style="3" customWidth="1"/>
    <col min="3587" max="3588" width="14" style="3" customWidth="1"/>
    <col min="3589" max="3589" width="14.140625" style="3" customWidth="1"/>
    <col min="3590" max="3590" width="0" style="3" hidden="1" customWidth="1"/>
    <col min="3591" max="3591" width="39.140625" style="3" customWidth="1"/>
    <col min="3592" max="3592" width="22.42578125" style="3" customWidth="1"/>
    <col min="3593" max="3593" width="22.42578125" style="3" bestFit="1" customWidth="1"/>
    <col min="3594" max="3840" width="9.140625" style="3"/>
    <col min="3841" max="3841" width="8" style="3" customWidth="1"/>
    <col min="3842" max="3842" width="70.42578125" style="3" customWidth="1"/>
    <col min="3843" max="3844" width="14" style="3" customWidth="1"/>
    <col min="3845" max="3845" width="14.140625" style="3" customWidth="1"/>
    <col min="3846" max="3846" width="0" style="3" hidden="1" customWidth="1"/>
    <col min="3847" max="3847" width="39.140625" style="3" customWidth="1"/>
    <col min="3848" max="3848" width="22.42578125" style="3" customWidth="1"/>
    <col min="3849" max="3849" width="22.42578125" style="3" bestFit="1" customWidth="1"/>
    <col min="3850" max="4096" width="9.140625" style="3"/>
    <col min="4097" max="4097" width="8" style="3" customWidth="1"/>
    <col min="4098" max="4098" width="70.42578125" style="3" customWidth="1"/>
    <col min="4099" max="4100" width="14" style="3" customWidth="1"/>
    <col min="4101" max="4101" width="14.140625" style="3" customWidth="1"/>
    <col min="4102" max="4102" width="0" style="3" hidden="1" customWidth="1"/>
    <col min="4103" max="4103" width="39.140625" style="3" customWidth="1"/>
    <col min="4104" max="4104" width="22.42578125" style="3" customWidth="1"/>
    <col min="4105" max="4105" width="22.42578125" style="3" bestFit="1" customWidth="1"/>
    <col min="4106" max="4352" width="9.140625" style="3"/>
    <col min="4353" max="4353" width="8" style="3" customWidth="1"/>
    <col min="4354" max="4354" width="70.42578125" style="3" customWidth="1"/>
    <col min="4355" max="4356" width="14" style="3" customWidth="1"/>
    <col min="4357" max="4357" width="14.140625" style="3" customWidth="1"/>
    <col min="4358" max="4358" width="0" style="3" hidden="1" customWidth="1"/>
    <col min="4359" max="4359" width="39.140625" style="3" customWidth="1"/>
    <col min="4360" max="4360" width="22.42578125" style="3" customWidth="1"/>
    <col min="4361" max="4361" width="22.42578125" style="3" bestFit="1" customWidth="1"/>
    <col min="4362" max="4608" width="9.140625" style="3"/>
    <col min="4609" max="4609" width="8" style="3" customWidth="1"/>
    <col min="4610" max="4610" width="70.42578125" style="3" customWidth="1"/>
    <col min="4611" max="4612" width="14" style="3" customWidth="1"/>
    <col min="4613" max="4613" width="14.140625" style="3" customWidth="1"/>
    <col min="4614" max="4614" width="0" style="3" hidden="1" customWidth="1"/>
    <col min="4615" max="4615" width="39.140625" style="3" customWidth="1"/>
    <col min="4616" max="4616" width="22.42578125" style="3" customWidth="1"/>
    <col min="4617" max="4617" width="22.42578125" style="3" bestFit="1" customWidth="1"/>
    <col min="4618" max="4864" width="9.140625" style="3"/>
    <col min="4865" max="4865" width="8" style="3" customWidth="1"/>
    <col min="4866" max="4866" width="70.42578125" style="3" customWidth="1"/>
    <col min="4867" max="4868" width="14" style="3" customWidth="1"/>
    <col min="4869" max="4869" width="14.140625" style="3" customWidth="1"/>
    <col min="4870" max="4870" width="0" style="3" hidden="1" customWidth="1"/>
    <col min="4871" max="4871" width="39.140625" style="3" customWidth="1"/>
    <col min="4872" max="4872" width="22.42578125" style="3" customWidth="1"/>
    <col min="4873" max="4873" width="22.42578125" style="3" bestFit="1" customWidth="1"/>
    <col min="4874" max="5120" width="9.140625" style="3"/>
    <col min="5121" max="5121" width="8" style="3" customWidth="1"/>
    <col min="5122" max="5122" width="70.42578125" style="3" customWidth="1"/>
    <col min="5123" max="5124" width="14" style="3" customWidth="1"/>
    <col min="5125" max="5125" width="14.140625" style="3" customWidth="1"/>
    <col min="5126" max="5126" width="0" style="3" hidden="1" customWidth="1"/>
    <col min="5127" max="5127" width="39.140625" style="3" customWidth="1"/>
    <col min="5128" max="5128" width="22.42578125" style="3" customWidth="1"/>
    <col min="5129" max="5129" width="22.42578125" style="3" bestFit="1" customWidth="1"/>
    <col min="5130" max="5376" width="9.140625" style="3"/>
    <col min="5377" max="5377" width="8" style="3" customWidth="1"/>
    <col min="5378" max="5378" width="70.42578125" style="3" customWidth="1"/>
    <col min="5379" max="5380" width="14" style="3" customWidth="1"/>
    <col min="5381" max="5381" width="14.140625" style="3" customWidth="1"/>
    <col min="5382" max="5382" width="0" style="3" hidden="1" customWidth="1"/>
    <col min="5383" max="5383" width="39.140625" style="3" customWidth="1"/>
    <col min="5384" max="5384" width="22.42578125" style="3" customWidth="1"/>
    <col min="5385" max="5385" width="22.42578125" style="3" bestFit="1" customWidth="1"/>
    <col min="5386" max="5632" width="9.140625" style="3"/>
    <col min="5633" max="5633" width="8" style="3" customWidth="1"/>
    <col min="5634" max="5634" width="70.42578125" style="3" customWidth="1"/>
    <col min="5635" max="5636" width="14" style="3" customWidth="1"/>
    <col min="5637" max="5637" width="14.140625" style="3" customWidth="1"/>
    <col min="5638" max="5638" width="0" style="3" hidden="1" customWidth="1"/>
    <col min="5639" max="5639" width="39.140625" style="3" customWidth="1"/>
    <col min="5640" max="5640" width="22.42578125" style="3" customWidth="1"/>
    <col min="5641" max="5641" width="22.42578125" style="3" bestFit="1" customWidth="1"/>
    <col min="5642" max="5888" width="9.140625" style="3"/>
    <col min="5889" max="5889" width="8" style="3" customWidth="1"/>
    <col min="5890" max="5890" width="70.42578125" style="3" customWidth="1"/>
    <col min="5891" max="5892" width="14" style="3" customWidth="1"/>
    <col min="5893" max="5893" width="14.140625" style="3" customWidth="1"/>
    <col min="5894" max="5894" width="0" style="3" hidden="1" customWidth="1"/>
    <col min="5895" max="5895" width="39.140625" style="3" customWidth="1"/>
    <col min="5896" max="5896" width="22.42578125" style="3" customWidth="1"/>
    <col min="5897" max="5897" width="22.42578125" style="3" bestFit="1" customWidth="1"/>
    <col min="5898" max="6144" width="9.140625" style="3"/>
    <col min="6145" max="6145" width="8" style="3" customWidth="1"/>
    <col min="6146" max="6146" width="70.42578125" style="3" customWidth="1"/>
    <col min="6147" max="6148" width="14" style="3" customWidth="1"/>
    <col min="6149" max="6149" width="14.140625" style="3" customWidth="1"/>
    <col min="6150" max="6150" width="0" style="3" hidden="1" customWidth="1"/>
    <col min="6151" max="6151" width="39.140625" style="3" customWidth="1"/>
    <col min="6152" max="6152" width="22.42578125" style="3" customWidth="1"/>
    <col min="6153" max="6153" width="22.42578125" style="3" bestFit="1" customWidth="1"/>
    <col min="6154" max="6400" width="9.140625" style="3"/>
    <col min="6401" max="6401" width="8" style="3" customWidth="1"/>
    <col min="6402" max="6402" width="70.42578125" style="3" customWidth="1"/>
    <col min="6403" max="6404" width="14" style="3" customWidth="1"/>
    <col min="6405" max="6405" width="14.140625" style="3" customWidth="1"/>
    <col min="6406" max="6406" width="0" style="3" hidden="1" customWidth="1"/>
    <col min="6407" max="6407" width="39.140625" style="3" customWidth="1"/>
    <col min="6408" max="6408" width="22.42578125" style="3" customWidth="1"/>
    <col min="6409" max="6409" width="22.42578125" style="3" bestFit="1" customWidth="1"/>
    <col min="6410" max="6656" width="9.140625" style="3"/>
    <col min="6657" max="6657" width="8" style="3" customWidth="1"/>
    <col min="6658" max="6658" width="70.42578125" style="3" customWidth="1"/>
    <col min="6659" max="6660" width="14" style="3" customWidth="1"/>
    <col min="6661" max="6661" width="14.140625" style="3" customWidth="1"/>
    <col min="6662" max="6662" width="0" style="3" hidden="1" customWidth="1"/>
    <col min="6663" max="6663" width="39.140625" style="3" customWidth="1"/>
    <col min="6664" max="6664" width="22.42578125" style="3" customWidth="1"/>
    <col min="6665" max="6665" width="22.42578125" style="3" bestFit="1" customWidth="1"/>
    <col min="6666" max="6912" width="9.140625" style="3"/>
    <col min="6913" max="6913" width="8" style="3" customWidth="1"/>
    <col min="6914" max="6914" width="70.42578125" style="3" customWidth="1"/>
    <col min="6915" max="6916" width="14" style="3" customWidth="1"/>
    <col min="6917" max="6917" width="14.140625" style="3" customWidth="1"/>
    <col min="6918" max="6918" width="0" style="3" hidden="1" customWidth="1"/>
    <col min="6919" max="6919" width="39.140625" style="3" customWidth="1"/>
    <col min="6920" max="6920" width="22.42578125" style="3" customWidth="1"/>
    <col min="6921" max="6921" width="22.42578125" style="3" bestFit="1" customWidth="1"/>
    <col min="6922" max="7168" width="9.140625" style="3"/>
    <col min="7169" max="7169" width="8" style="3" customWidth="1"/>
    <col min="7170" max="7170" width="70.42578125" style="3" customWidth="1"/>
    <col min="7171" max="7172" width="14" style="3" customWidth="1"/>
    <col min="7173" max="7173" width="14.140625" style="3" customWidth="1"/>
    <col min="7174" max="7174" width="0" style="3" hidden="1" customWidth="1"/>
    <col min="7175" max="7175" width="39.140625" style="3" customWidth="1"/>
    <col min="7176" max="7176" width="22.42578125" style="3" customWidth="1"/>
    <col min="7177" max="7177" width="22.42578125" style="3" bestFit="1" customWidth="1"/>
    <col min="7178" max="7424" width="9.140625" style="3"/>
    <col min="7425" max="7425" width="8" style="3" customWidth="1"/>
    <col min="7426" max="7426" width="70.42578125" style="3" customWidth="1"/>
    <col min="7427" max="7428" width="14" style="3" customWidth="1"/>
    <col min="7429" max="7429" width="14.140625" style="3" customWidth="1"/>
    <col min="7430" max="7430" width="0" style="3" hidden="1" customWidth="1"/>
    <col min="7431" max="7431" width="39.140625" style="3" customWidth="1"/>
    <col min="7432" max="7432" width="22.42578125" style="3" customWidth="1"/>
    <col min="7433" max="7433" width="22.42578125" style="3" bestFit="1" customWidth="1"/>
    <col min="7434" max="7680" width="9.140625" style="3"/>
    <col min="7681" max="7681" width="8" style="3" customWidth="1"/>
    <col min="7682" max="7682" width="70.42578125" style="3" customWidth="1"/>
    <col min="7683" max="7684" width="14" style="3" customWidth="1"/>
    <col min="7685" max="7685" width="14.140625" style="3" customWidth="1"/>
    <col min="7686" max="7686" width="0" style="3" hidden="1" customWidth="1"/>
    <col min="7687" max="7687" width="39.140625" style="3" customWidth="1"/>
    <col min="7688" max="7688" width="22.42578125" style="3" customWidth="1"/>
    <col min="7689" max="7689" width="22.42578125" style="3" bestFit="1" customWidth="1"/>
    <col min="7690" max="7936" width="9.140625" style="3"/>
    <col min="7937" max="7937" width="8" style="3" customWidth="1"/>
    <col min="7938" max="7938" width="70.42578125" style="3" customWidth="1"/>
    <col min="7939" max="7940" width="14" style="3" customWidth="1"/>
    <col min="7941" max="7941" width="14.140625" style="3" customWidth="1"/>
    <col min="7942" max="7942" width="0" style="3" hidden="1" customWidth="1"/>
    <col min="7943" max="7943" width="39.140625" style="3" customWidth="1"/>
    <col min="7944" max="7944" width="22.42578125" style="3" customWidth="1"/>
    <col min="7945" max="7945" width="22.42578125" style="3" bestFit="1" customWidth="1"/>
    <col min="7946" max="8192" width="9.140625" style="3"/>
    <col min="8193" max="8193" width="8" style="3" customWidth="1"/>
    <col min="8194" max="8194" width="70.42578125" style="3" customWidth="1"/>
    <col min="8195" max="8196" width="14" style="3" customWidth="1"/>
    <col min="8197" max="8197" width="14.140625" style="3" customWidth="1"/>
    <col min="8198" max="8198" width="0" style="3" hidden="1" customWidth="1"/>
    <col min="8199" max="8199" width="39.140625" style="3" customWidth="1"/>
    <col min="8200" max="8200" width="22.42578125" style="3" customWidth="1"/>
    <col min="8201" max="8201" width="22.42578125" style="3" bestFit="1" customWidth="1"/>
    <col min="8202" max="8448" width="9.140625" style="3"/>
    <col min="8449" max="8449" width="8" style="3" customWidth="1"/>
    <col min="8450" max="8450" width="70.42578125" style="3" customWidth="1"/>
    <col min="8451" max="8452" width="14" style="3" customWidth="1"/>
    <col min="8453" max="8453" width="14.140625" style="3" customWidth="1"/>
    <col min="8454" max="8454" width="0" style="3" hidden="1" customWidth="1"/>
    <col min="8455" max="8455" width="39.140625" style="3" customWidth="1"/>
    <col min="8456" max="8456" width="22.42578125" style="3" customWidth="1"/>
    <col min="8457" max="8457" width="22.42578125" style="3" bestFit="1" customWidth="1"/>
    <col min="8458" max="8704" width="9.140625" style="3"/>
    <col min="8705" max="8705" width="8" style="3" customWidth="1"/>
    <col min="8706" max="8706" width="70.42578125" style="3" customWidth="1"/>
    <col min="8707" max="8708" width="14" style="3" customWidth="1"/>
    <col min="8709" max="8709" width="14.140625" style="3" customWidth="1"/>
    <col min="8710" max="8710" width="0" style="3" hidden="1" customWidth="1"/>
    <col min="8711" max="8711" width="39.140625" style="3" customWidth="1"/>
    <col min="8712" max="8712" width="22.42578125" style="3" customWidth="1"/>
    <col min="8713" max="8713" width="22.42578125" style="3" bestFit="1" customWidth="1"/>
    <col min="8714" max="8960" width="9.140625" style="3"/>
    <col min="8961" max="8961" width="8" style="3" customWidth="1"/>
    <col min="8962" max="8962" width="70.42578125" style="3" customWidth="1"/>
    <col min="8963" max="8964" width="14" style="3" customWidth="1"/>
    <col min="8965" max="8965" width="14.140625" style="3" customWidth="1"/>
    <col min="8966" max="8966" width="0" style="3" hidden="1" customWidth="1"/>
    <col min="8967" max="8967" width="39.140625" style="3" customWidth="1"/>
    <col min="8968" max="8968" width="22.42578125" style="3" customWidth="1"/>
    <col min="8969" max="8969" width="22.42578125" style="3" bestFit="1" customWidth="1"/>
    <col min="8970" max="9216" width="9.140625" style="3"/>
    <col min="9217" max="9217" width="8" style="3" customWidth="1"/>
    <col min="9218" max="9218" width="70.42578125" style="3" customWidth="1"/>
    <col min="9219" max="9220" width="14" style="3" customWidth="1"/>
    <col min="9221" max="9221" width="14.140625" style="3" customWidth="1"/>
    <col min="9222" max="9222" width="0" style="3" hidden="1" customWidth="1"/>
    <col min="9223" max="9223" width="39.140625" style="3" customWidth="1"/>
    <col min="9224" max="9224" width="22.42578125" style="3" customWidth="1"/>
    <col min="9225" max="9225" width="22.42578125" style="3" bestFit="1" customWidth="1"/>
    <col min="9226" max="9472" width="9.140625" style="3"/>
    <col min="9473" max="9473" width="8" style="3" customWidth="1"/>
    <col min="9474" max="9474" width="70.42578125" style="3" customWidth="1"/>
    <col min="9475" max="9476" width="14" style="3" customWidth="1"/>
    <col min="9477" max="9477" width="14.140625" style="3" customWidth="1"/>
    <col min="9478" max="9478" width="0" style="3" hidden="1" customWidth="1"/>
    <col min="9479" max="9479" width="39.140625" style="3" customWidth="1"/>
    <col min="9480" max="9480" width="22.42578125" style="3" customWidth="1"/>
    <col min="9481" max="9481" width="22.42578125" style="3" bestFit="1" customWidth="1"/>
    <col min="9482" max="9728" width="9.140625" style="3"/>
    <col min="9729" max="9729" width="8" style="3" customWidth="1"/>
    <col min="9730" max="9730" width="70.42578125" style="3" customWidth="1"/>
    <col min="9731" max="9732" width="14" style="3" customWidth="1"/>
    <col min="9733" max="9733" width="14.140625" style="3" customWidth="1"/>
    <col min="9734" max="9734" width="0" style="3" hidden="1" customWidth="1"/>
    <col min="9735" max="9735" width="39.140625" style="3" customWidth="1"/>
    <col min="9736" max="9736" width="22.42578125" style="3" customWidth="1"/>
    <col min="9737" max="9737" width="22.42578125" style="3" bestFit="1" customWidth="1"/>
    <col min="9738" max="9984" width="9.140625" style="3"/>
    <col min="9985" max="9985" width="8" style="3" customWidth="1"/>
    <col min="9986" max="9986" width="70.42578125" style="3" customWidth="1"/>
    <col min="9987" max="9988" width="14" style="3" customWidth="1"/>
    <col min="9989" max="9989" width="14.140625" style="3" customWidth="1"/>
    <col min="9990" max="9990" width="0" style="3" hidden="1" customWidth="1"/>
    <col min="9991" max="9991" width="39.140625" style="3" customWidth="1"/>
    <col min="9992" max="9992" width="22.42578125" style="3" customWidth="1"/>
    <col min="9993" max="9993" width="22.42578125" style="3" bestFit="1" customWidth="1"/>
    <col min="9994" max="10240" width="9.140625" style="3"/>
    <col min="10241" max="10241" width="8" style="3" customWidth="1"/>
    <col min="10242" max="10242" width="70.42578125" style="3" customWidth="1"/>
    <col min="10243" max="10244" width="14" style="3" customWidth="1"/>
    <col min="10245" max="10245" width="14.140625" style="3" customWidth="1"/>
    <col min="10246" max="10246" width="0" style="3" hidden="1" customWidth="1"/>
    <col min="10247" max="10247" width="39.140625" style="3" customWidth="1"/>
    <col min="10248" max="10248" width="22.42578125" style="3" customWidth="1"/>
    <col min="10249" max="10249" width="22.42578125" style="3" bestFit="1" customWidth="1"/>
    <col min="10250" max="10496" width="9.140625" style="3"/>
    <col min="10497" max="10497" width="8" style="3" customWidth="1"/>
    <col min="10498" max="10498" width="70.42578125" style="3" customWidth="1"/>
    <col min="10499" max="10500" width="14" style="3" customWidth="1"/>
    <col min="10501" max="10501" width="14.140625" style="3" customWidth="1"/>
    <col min="10502" max="10502" width="0" style="3" hidden="1" customWidth="1"/>
    <col min="10503" max="10503" width="39.140625" style="3" customWidth="1"/>
    <col min="10504" max="10504" width="22.42578125" style="3" customWidth="1"/>
    <col min="10505" max="10505" width="22.42578125" style="3" bestFit="1" customWidth="1"/>
    <col min="10506" max="10752" width="9.140625" style="3"/>
    <col min="10753" max="10753" width="8" style="3" customWidth="1"/>
    <col min="10754" max="10754" width="70.42578125" style="3" customWidth="1"/>
    <col min="10755" max="10756" width="14" style="3" customWidth="1"/>
    <col min="10757" max="10757" width="14.140625" style="3" customWidth="1"/>
    <col min="10758" max="10758" width="0" style="3" hidden="1" customWidth="1"/>
    <col min="10759" max="10759" width="39.140625" style="3" customWidth="1"/>
    <col min="10760" max="10760" width="22.42578125" style="3" customWidth="1"/>
    <col min="10761" max="10761" width="22.42578125" style="3" bestFit="1" customWidth="1"/>
    <col min="10762" max="11008" width="9.140625" style="3"/>
    <col min="11009" max="11009" width="8" style="3" customWidth="1"/>
    <col min="11010" max="11010" width="70.42578125" style="3" customWidth="1"/>
    <col min="11011" max="11012" width="14" style="3" customWidth="1"/>
    <col min="11013" max="11013" width="14.140625" style="3" customWidth="1"/>
    <col min="11014" max="11014" width="0" style="3" hidden="1" customWidth="1"/>
    <col min="11015" max="11015" width="39.140625" style="3" customWidth="1"/>
    <col min="11016" max="11016" width="22.42578125" style="3" customWidth="1"/>
    <col min="11017" max="11017" width="22.42578125" style="3" bestFit="1" customWidth="1"/>
    <col min="11018" max="11264" width="9.140625" style="3"/>
    <col min="11265" max="11265" width="8" style="3" customWidth="1"/>
    <col min="11266" max="11266" width="70.42578125" style="3" customWidth="1"/>
    <col min="11267" max="11268" width="14" style="3" customWidth="1"/>
    <col min="11269" max="11269" width="14.140625" style="3" customWidth="1"/>
    <col min="11270" max="11270" width="0" style="3" hidden="1" customWidth="1"/>
    <col min="11271" max="11271" width="39.140625" style="3" customWidth="1"/>
    <col min="11272" max="11272" width="22.42578125" style="3" customWidth="1"/>
    <col min="11273" max="11273" width="22.42578125" style="3" bestFit="1" customWidth="1"/>
    <col min="11274" max="11520" width="9.140625" style="3"/>
    <col min="11521" max="11521" width="8" style="3" customWidth="1"/>
    <col min="11522" max="11522" width="70.42578125" style="3" customWidth="1"/>
    <col min="11523" max="11524" width="14" style="3" customWidth="1"/>
    <col min="11525" max="11525" width="14.140625" style="3" customWidth="1"/>
    <col min="11526" max="11526" width="0" style="3" hidden="1" customWidth="1"/>
    <col min="11527" max="11527" width="39.140625" style="3" customWidth="1"/>
    <col min="11528" max="11528" width="22.42578125" style="3" customWidth="1"/>
    <col min="11529" max="11529" width="22.42578125" style="3" bestFit="1" customWidth="1"/>
    <col min="11530" max="11776" width="9.140625" style="3"/>
    <col min="11777" max="11777" width="8" style="3" customWidth="1"/>
    <col min="11778" max="11778" width="70.42578125" style="3" customWidth="1"/>
    <col min="11779" max="11780" width="14" style="3" customWidth="1"/>
    <col min="11781" max="11781" width="14.140625" style="3" customWidth="1"/>
    <col min="11782" max="11782" width="0" style="3" hidden="1" customWidth="1"/>
    <col min="11783" max="11783" width="39.140625" style="3" customWidth="1"/>
    <col min="11784" max="11784" width="22.42578125" style="3" customWidth="1"/>
    <col min="11785" max="11785" width="22.42578125" style="3" bestFit="1" customWidth="1"/>
    <col min="11786" max="12032" width="9.140625" style="3"/>
    <col min="12033" max="12033" width="8" style="3" customWidth="1"/>
    <col min="12034" max="12034" width="70.42578125" style="3" customWidth="1"/>
    <col min="12035" max="12036" width="14" style="3" customWidth="1"/>
    <col min="12037" max="12037" width="14.140625" style="3" customWidth="1"/>
    <col min="12038" max="12038" width="0" style="3" hidden="1" customWidth="1"/>
    <col min="12039" max="12039" width="39.140625" style="3" customWidth="1"/>
    <col min="12040" max="12040" width="22.42578125" style="3" customWidth="1"/>
    <col min="12041" max="12041" width="22.42578125" style="3" bestFit="1" customWidth="1"/>
    <col min="12042" max="12288" width="9.140625" style="3"/>
    <col min="12289" max="12289" width="8" style="3" customWidth="1"/>
    <col min="12290" max="12290" width="70.42578125" style="3" customWidth="1"/>
    <col min="12291" max="12292" width="14" style="3" customWidth="1"/>
    <col min="12293" max="12293" width="14.140625" style="3" customWidth="1"/>
    <col min="12294" max="12294" width="0" style="3" hidden="1" customWidth="1"/>
    <col min="12295" max="12295" width="39.140625" style="3" customWidth="1"/>
    <col min="12296" max="12296" width="22.42578125" style="3" customWidth="1"/>
    <col min="12297" max="12297" width="22.42578125" style="3" bestFit="1" customWidth="1"/>
    <col min="12298" max="12544" width="9.140625" style="3"/>
    <col min="12545" max="12545" width="8" style="3" customWidth="1"/>
    <col min="12546" max="12546" width="70.42578125" style="3" customWidth="1"/>
    <col min="12547" max="12548" width="14" style="3" customWidth="1"/>
    <col min="12549" max="12549" width="14.140625" style="3" customWidth="1"/>
    <col min="12550" max="12550" width="0" style="3" hidden="1" customWidth="1"/>
    <col min="12551" max="12551" width="39.140625" style="3" customWidth="1"/>
    <col min="12552" max="12552" width="22.42578125" style="3" customWidth="1"/>
    <col min="12553" max="12553" width="22.42578125" style="3" bestFit="1" customWidth="1"/>
    <col min="12554" max="12800" width="9.140625" style="3"/>
    <col min="12801" max="12801" width="8" style="3" customWidth="1"/>
    <col min="12802" max="12802" width="70.42578125" style="3" customWidth="1"/>
    <col min="12803" max="12804" width="14" style="3" customWidth="1"/>
    <col min="12805" max="12805" width="14.140625" style="3" customWidth="1"/>
    <col min="12806" max="12806" width="0" style="3" hidden="1" customWidth="1"/>
    <col min="12807" max="12807" width="39.140625" style="3" customWidth="1"/>
    <col min="12808" max="12808" width="22.42578125" style="3" customWidth="1"/>
    <col min="12809" max="12809" width="22.42578125" style="3" bestFit="1" customWidth="1"/>
    <col min="12810" max="13056" width="9.140625" style="3"/>
    <col min="13057" max="13057" width="8" style="3" customWidth="1"/>
    <col min="13058" max="13058" width="70.42578125" style="3" customWidth="1"/>
    <col min="13059" max="13060" width="14" style="3" customWidth="1"/>
    <col min="13061" max="13061" width="14.140625" style="3" customWidth="1"/>
    <col min="13062" max="13062" width="0" style="3" hidden="1" customWidth="1"/>
    <col min="13063" max="13063" width="39.140625" style="3" customWidth="1"/>
    <col min="13064" max="13064" width="22.42578125" style="3" customWidth="1"/>
    <col min="13065" max="13065" width="22.42578125" style="3" bestFit="1" customWidth="1"/>
    <col min="13066" max="13312" width="9.140625" style="3"/>
    <col min="13313" max="13313" width="8" style="3" customWidth="1"/>
    <col min="13314" max="13314" width="70.42578125" style="3" customWidth="1"/>
    <col min="13315" max="13316" width="14" style="3" customWidth="1"/>
    <col min="13317" max="13317" width="14.140625" style="3" customWidth="1"/>
    <col min="13318" max="13318" width="0" style="3" hidden="1" customWidth="1"/>
    <col min="13319" max="13319" width="39.140625" style="3" customWidth="1"/>
    <col min="13320" max="13320" width="22.42578125" style="3" customWidth="1"/>
    <col min="13321" max="13321" width="22.42578125" style="3" bestFit="1" customWidth="1"/>
    <col min="13322" max="13568" width="9.140625" style="3"/>
    <col min="13569" max="13569" width="8" style="3" customWidth="1"/>
    <col min="13570" max="13570" width="70.42578125" style="3" customWidth="1"/>
    <col min="13571" max="13572" width="14" style="3" customWidth="1"/>
    <col min="13573" max="13573" width="14.140625" style="3" customWidth="1"/>
    <col min="13574" max="13574" width="0" style="3" hidden="1" customWidth="1"/>
    <col min="13575" max="13575" width="39.140625" style="3" customWidth="1"/>
    <col min="13576" max="13576" width="22.42578125" style="3" customWidth="1"/>
    <col min="13577" max="13577" width="22.42578125" style="3" bestFit="1" customWidth="1"/>
    <col min="13578" max="13824" width="9.140625" style="3"/>
    <col min="13825" max="13825" width="8" style="3" customWidth="1"/>
    <col min="13826" max="13826" width="70.42578125" style="3" customWidth="1"/>
    <col min="13827" max="13828" width="14" style="3" customWidth="1"/>
    <col min="13829" max="13829" width="14.140625" style="3" customWidth="1"/>
    <col min="13830" max="13830" width="0" style="3" hidden="1" customWidth="1"/>
    <col min="13831" max="13831" width="39.140625" style="3" customWidth="1"/>
    <col min="13832" max="13832" width="22.42578125" style="3" customWidth="1"/>
    <col min="13833" max="13833" width="22.42578125" style="3" bestFit="1" customWidth="1"/>
    <col min="13834" max="14080" width="9.140625" style="3"/>
    <col min="14081" max="14081" width="8" style="3" customWidth="1"/>
    <col min="14082" max="14082" width="70.42578125" style="3" customWidth="1"/>
    <col min="14083" max="14084" width="14" style="3" customWidth="1"/>
    <col min="14085" max="14085" width="14.140625" style="3" customWidth="1"/>
    <col min="14086" max="14086" width="0" style="3" hidden="1" customWidth="1"/>
    <col min="14087" max="14087" width="39.140625" style="3" customWidth="1"/>
    <col min="14088" max="14088" width="22.42578125" style="3" customWidth="1"/>
    <col min="14089" max="14089" width="22.42578125" style="3" bestFit="1" customWidth="1"/>
    <col min="14090" max="14336" width="9.140625" style="3"/>
    <col min="14337" max="14337" width="8" style="3" customWidth="1"/>
    <col min="14338" max="14338" width="70.42578125" style="3" customWidth="1"/>
    <col min="14339" max="14340" width="14" style="3" customWidth="1"/>
    <col min="14341" max="14341" width="14.140625" style="3" customWidth="1"/>
    <col min="14342" max="14342" width="0" style="3" hidden="1" customWidth="1"/>
    <col min="14343" max="14343" width="39.140625" style="3" customWidth="1"/>
    <col min="14344" max="14344" width="22.42578125" style="3" customWidth="1"/>
    <col min="14345" max="14345" width="22.42578125" style="3" bestFit="1" customWidth="1"/>
    <col min="14346" max="14592" width="9.140625" style="3"/>
    <col min="14593" max="14593" width="8" style="3" customWidth="1"/>
    <col min="14594" max="14594" width="70.42578125" style="3" customWidth="1"/>
    <col min="14595" max="14596" width="14" style="3" customWidth="1"/>
    <col min="14597" max="14597" width="14.140625" style="3" customWidth="1"/>
    <col min="14598" max="14598" width="0" style="3" hidden="1" customWidth="1"/>
    <col min="14599" max="14599" width="39.140625" style="3" customWidth="1"/>
    <col min="14600" max="14600" width="22.42578125" style="3" customWidth="1"/>
    <col min="14601" max="14601" width="22.42578125" style="3" bestFit="1" customWidth="1"/>
    <col min="14602" max="14848" width="9.140625" style="3"/>
    <col min="14849" max="14849" width="8" style="3" customWidth="1"/>
    <col min="14850" max="14850" width="70.42578125" style="3" customWidth="1"/>
    <col min="14851" max="14852" width="14" style="3" customWidth="1"/>
    <col min="14853" max="14853" width="14.140625" style="3" customWidth="1"/>
    <col min="14854" max="14854" width="0" style="3" hidden="1" customWidth="1"/>
    <col min="14855" max="14855" width="39.140625" style="3" customWidth="1"/>
    <col min="14856" max="14856" width="22.42578125" style="3" customWidth="1"/>
    <col min="14857" max="14857" width="22.42578125" style="3" bestFit="1" customWidth="1"/>
    <col min="14858" max="15104" width="9.140625" style="3"/>
    <col min="15105" max="15105" width="8" style="3" customWidth="1"/>
    <col min="15106" max="15106" width="70.42578125" style="3" customWidth="1"/>
    <col min="15107" max="15108" width="14" style="3" customWidth="1"/>
    <col min="15109" max="15109" width="14.140625" style="3" customWidth="1"/>
    <col min="15110" max="15110" width="0" style="3" hidden="1" customWidth="1"/>
    <col min="15111" max="15111" width="39.140625" style="3" customWidth="1"/>
    <col min="15112" max="15112" width="22.42578125" style="3" customWidth="1"/>
    <col min="15113" max="15113" width="22.42578125" style="3" bestFit="1" customWidth="1"/>
    <col min="15114" max="15360" width="9.140625" style="3"/>
    <col min="15361" max="15361" width="8" style="3" customWidth="1"/>
    <col min="15362" max="15362" width="70.42578125" style="3" customWidth="1"/>
    <col min="15363" max="15364" width="14" style="3" customWidth="1"/>
    <col min="15365" max="15365" width="14.140625" style="3" customWidth="1"/>
    <col min="15366" max="15366" width="0" style="3" hidden="1" customWidth="1"/>
    <col min="15367" max="15367" width="39.140625" style="3" customWidth="1"/>
    <col min="15368" max="15368" width="22.42578125" style="3" customWidth="1"/>
    <col min="15369" max="15369" width="22.42578125" style="3" bestFit="1" customWidth="1"/>
    <col min="15370" max="15616" width="9.140625" style="3"/>
    <col min="15617" max="15617" width="8" style="3" customWidth="1"/>
    <col min="15618" max="15618" width="70.42578125" style="3" customWidth="1"/>
    <col min="15619" max="15620" width="14" style="3" customWidth="1"/>
    <col min="15621" max="15621" width="14.140625" style="3" customWidth="1"/>
    <col min="15622" max="15622" width="0" style="3" hidden="1" customWidth="1"/>
    <col min="15623" max="15623" width="39.140625" style="3" customWidth="1"/>
    <col min="15624" max="15624" width="22.42578125" style="3" customWidth="1"/>
    <col min="15625" max="15625" width="22.42578125" style="3" bestFit="1" customWidth="1"/>
    <col min="15626" max="15872" width="9.140625" style="3"/>
    <col min="15873" max="15873" width="8" style="3" customWidth="1"/>
    <col min="15874" max="15874" width="70.42578125" style="3" customWidth="1"/>
    <col min="15875" max="15876" width="14" style="3" customWidth="1"/>
    <col min="15877" max="15877" width="14.140625" style="3" customWidth="1"/>
    <col min="15878" max="15878" width="0" style="3" hidden="1" customWidth="1"/>
    <col min="15879" max="15879" width="39.140625" style="3" customWidth="1"/>
    <col min="15880" max="15880" width="22.42578125" style="3" customWidth="1"/>
    <col min="15881" max="15881" width="22.42578125" style="3" bestFit="1" customWidth="1"/>
    <col min="15882" max="16128" width="9.140625" style="3"/>
    <col min="16129" max="16129" width="8" style="3" customWidth="1"/>
    <col min="16130" max="16130" width="70.42578125" style="3" customWidth="1"/>
    <col min="16131" max="16132" width="14" style="3" customWidth="1"/>
    <col min="16133" max="16133" width="14.140625" style="3" customWidth="1"/>
    <col min="16134" max="16134" width="0" style="3" hidden="1" customWidth="1"/>
    <col min="16135" max="16135" width="39.140625" style="3" customWidth="1"/>
    <col min="16136" max="16136" width="22.42578125" style="3" customWidth="1"/>
    <col min="16137" max="16137" width="22.42578125" style="3" bestFit="1" customWidth="1"/>
    <col min="16138" max="16384" width="9.140625" style="3"/>
  </cols>
  <sheetData>
    <row r="1" spans="1:51">
      <c r="A1" s="37" t="s">
        <v>400</v>
      </c>
      <c r="B1" s="37"/>
      <c r="C1" s="37"/>
      <c r="D1" s="37"/>
      <c r="E1" s="37"/>
      <c r="F1" s="37"/>
      <c r="G1" s="37"/>
      <c r="H1" s="37"/>
      <c r="I1" s="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>
      <c r="A2" s="37" t="s">
        <v>1</v>
      </c>
      <c r="B2" s="37"/>
      <c r="C2" s="37"/>
      <c r="D2" s="37"/>
      <c r="E2" s="37"/>
      <c r="F2" s="37"/>
      <c r="G2" s="37"/>
      <c r="H2" s="37"/>
      <c r="I2" s="20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>
      <c r="A3" s="37" t="s">
        <v>2</v>
      </c>
      <c r="B3" s="37"/>
      <c r="C3" s="37"/>
      <c r="D3" s="37"/>
      <c r="E3" s="37"/>
      <c r="F3" s="37"/>
      <c r="G3" s="37"/>
      <c r="H3" s="37"/>
      <c r="I3" s="2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>
      <c r="A4" s="38"/>
      <c r="B4" s="38"/>
      <c r="C4" s="38"/>
      <c r="D4" s="38"/>
      <c r="E4" s="38"/>
      <c r="F4" s="38"/>
      <c r="G4" s="38"/>
      <c r="H4" s="38"/>
      <c r="I4" s="3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10" customFormat="1" ht="65.25">
      <c r="A5" s="4" t="s">
        <v>3</v>
      </c>
      <c r="B5" s="5" t="s">
        <v>4</v>
      </c>
      <c r="C5" s="6" t="s">
        <v>5</v>
      </c>
      <c r="D5" s="7" t="s">
        <v>6</v>
      </c>
      <c r="E5" s="5" t="s">
        <v>7</v>
      </c>
      <c r="F5" s="5" t="s">
        <v>8</v>
      </c>
      <c r="G5" s="7" t="s">
        <v>9</v>
      </c>
      <c r="H5" s="8" t="s">
        <v>10</v>
      </c>
      <c r="I5" s="5" t="s">
        <v>11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</row>
    <row r="6" spans="1:51" s="31" customFormat="1" ht="48">
      <c r="A6" s="11" t="s">
        <v>12</v>
      </c>
      <c r="B6" s="12" t="s">
        <v>401</v>
      </c>
      <c r="C6" s="40">
        <v>44000</v>
      </c>
      <c r="D6" s="40">
        <f>C6</f>
        <v>44000</v>
      </c>
      <c r="E6" s="14" t="s">
        <v>54</v>
      </c>
      <c r="F6" s="14" t="s">
        <v>13</v>
      </c>
      <c r="G6" s="15" t="s">
        <v>402</v>
      </c>
      <c r="H6" s="16" t="s">
        <v>14</v>
      </c>
      <c r="I6" s="17" t="s">
        <v>403</v>
      </c>
    </row>
    <row r="7" spans="1:51" ht="48">
      <c r="A7" s="21" t="s">
        <v>15</v>
      </c>
      <c r="B7" s="22" t="s">
        <v>404</v>
      </c>
      <c r="C7" s="28">
        <v>7600</v>
      </c>
      <c r="D7" s="28">
        <f t="shared" ref="D7:D12" si="0">C7</f>
        <v>7600</v>
      </c>
      <c r="E7" s="23" t="s">
        <v>54</v>
      </c>
      <c r="F7" s="23" t="s">
        <v>16</v>
      </c>
      <c r="G7" s="29" t="s">
        <v>405</v>
      </c>
      <c r="H7" s="24" t="s">
        <v>14</v>
      </c>
      <c r="I7" s="25" t="s">
        <v>406</v>
      </c>
    </row>
    <row r="8" spans="1:51" ht="48">
      <c r="A8" s="11" t="s">
        <v>17</v>
      </c>
      <c r="B8" s="12" t="s">
        <v>407</v>
      </c>
      <c r="C8" s="13">
        <v>32000</v>
      </c>
      <c r="D8" s="13">
        <f t="shared" si="0"/>
        <v>32000</v>
      </c>
      <c r="E8" s="14" t="s">
        <v>54</v>
      </c>
      <c r="F8" s="14" t="s">
        <v>18</v>
      </c>
      <c r="G8" s="15" t="s">
        <v>408</v>
      </c>
      <c r="H8" s="16" t="s">
        <v>14</v>
      </c>
      <c r="I8" s="17" t="s">
        <v>409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ht="48">
      <c r="A9" s="21" t="s">
        <v>19</v>
      </c>
      <c r="B9" s="22" t="s">
        <v>410</v>
      </c>
      <c r="C9" s="28">
        <v>443800</v>
      </c>
      <c r="D9" s="28">
        <f t="shared" si="0"/>
        <v>443800</v>
      </c>
      <c r="E9" s="23" t="s">
        <v>54</v>
      </c>
      <c r="F9" s="23" t="s">
        <v>20</v>
      </c>
      <c r="G9" s="29" t="s">
        <v>411</v>
      </c>
      <c r="H9" s="24" t="s">
        <v>14</v>
      </c>
      <c r="I9" s="25" t="s">
        <v>412</v>
      </c>
    </row>
    <row r="10" spans="1:51" s="27" customFormat="1" ht="48">
      <c r="A10" s="11" t="s">
        <v>21</v>
      </c>
      <c r="B10" s="12" t="s">
        <v>413</v>
      </c>
      <c r="C10" s="13">
        <v>20000</v>
      </c>
      <c r="D10" s="13">
        <f>C10</f>
        <v>20000</v>
      </c>
      <c r="E10" s="14" t="s">
        <v>54</v>
      </c>
      <c r="F10" s="14" t="s">
        <v>22</v>
      </c>
      <c r="G10" s="15" t="s">
        <v>414</v>
      </c>
      <c r="H10" s="16" t="s">
        <v>14</v>
      </c>
      <c r="I10" s="17" t="s">
        <v>415</v>
      </c>
    </row>
    <row r="11" spans="1:51" ht="48">
      <c r="A11" s="21" t="s">
        <v>23</v>
      </c>
      <c r="B11" s="22" t="s">
        <v>73</v>
      </c>
      <c r="C11" s="28">
        <v>10000</v>
      </c>
      <c r="D11" s="28">
        <f>C11</f>
        <v>10000</v>
      </c>
      <c r="E11" s="23" t="s">
        <v>54</v>
      </c>
      <c r="F11" s="23" t="s">
        <v>24</v>
      </c>
      <c r="G11" s="29" t="s">
        <v>416</v>
      </c>
      <c r="H11" s="24" t="s">
        <v>14</v>
      </c>
      <c r="I11" s="25" t="s">
        <v>417</v>
      </c>
    </row>
    <row r="12" spans="1:51" ht="48">
      <c r="A12" s="11" t="s">
        <v>25</v>
      </c>
      <c r="B12" s="12" t="s">
        <v>418</v>
      </c>
      <c r="C12" s="13">
        <v>497147</v>
      </c>
      <c r="D12" s="13">
        <f t="shared" si="0"/>
        <v>497147</v>
      </c>
      <c r="E12" s="14" t="s">
        <v>54</v>
      </c>
      <c r="F12" s="14" t="s">
        <v>26</v>
      </c>
      <c r="G12" s="15" t="s">
        <v>419</v>
      </c>
      <c r="H12" s="16" t="s">
        <v>14</v>
      </c>
      <c r="I12" s="17" t="s">
        <v>420</v>
      </c>
    </row>
    <row r="13" spans="1:51" ht="48">
      <c r="A13" s="21" t="s">
        <v>27</v>
      </c>
      <c r="B13" s="22" t="s">
        <v>350</v>
      </c>
      <c r="C13" s="28">
        <v>7500</v>
      </c>
      <c r="D13" s="28">
        <f>C13</f>
        <v>7500</v>
      </c>
      <c r="E13" s="23" t="s">
        <v>54</v>
      </c>
      <c r="F13" s="23" t="s">
        <v>24</v>
      </c>
      <c r="G13" s="29" t="s">
        <v>421</v>
      </c>
      <c r="H13" s="24" t="s">
        <v>14</v>
      </c>
      <c r="I13" s="25" t="s">
        <v>422</v>
      </c>
    </row>
    <row r="14" spans="1:51" s="27" customFormat="1" ht="48">
      <c r="A14" s="11" t="s">
        <v>28</v>
      </c>
      <c r="B14" s="12" t="s">
        <v>55</v>
      </c>
      <c r="C14" s="13">
        <v>10000</v>
      </c>
      <c r="D14" s="13">
        <f>C14</f>
        <v>10000</v>
      </c>
      <c r="E14" s="14" t="s">
        <v>54</v>
      </c>
      <c r="F14" s="14" t="s">
        <v>22</v>
      </c>
      <c r="G14" s="15" t="s">
        <v>423</v>
      </c>
      <c r="H14" s="16" t="s">
        <v>14</v>
      </c>
      <c r="I14" s="17" t="s">
        <v>424</v>
      </c>
    </row>
    <row r="15" spans="1:51" ht="48">
      <c r="A15" s="21" t="s">
        <v>29</v>
      </c>
      <c r="B15" s="22" t="s">
        <v>425</v>
      </c>
      <c r="C15" s="28">
        <v>9500</v>
      </c>
      <c r="D15" s="28">
        <f>C15</f>
        <v>9500</v>
      </c>
      <c r="E15" s="23" t="s">
        <v>54</v>
      </c>
      <c r="F15" s="23" t="s">
        <v>24</v>
      </c>
      <c r="G15" s="29" t="s">
        <v>426</v>
      </c>
      <c r="H15" s="24" t="s">
        <v>14</v>
      </c>
      <c r="I15" s="25" t="s">
        <v>427</v>
      </c>
    </row>
    <row r="16" spans="1:51" ht="48">
      <c r="A16" s="11" t="s">
        <v>30</v>
      </c>
      <c r="B16" s="12" t="s">
        <v>428</v>
      </c>
      <c r="C16" s="13">
        <v>162000</v>
      </c>
      <c r="D16" s="13">
        <f>C16</f>
        <v>162000</v>
      </c>
      <c r="E16" s="14" t="s">
        <v>54</v>
      </c>
      <c r="F16" s="14" t="s">
        <v>26</v>
      </c>
      <c r="G16" s="15" t="s">
        <v>429</v>
      </c>
      <c r="H16" s="16" t="s">
        <v>14</v>
      </c>
      <c r="I16" s="17" t="s">
        <v>430</v>
      </c>
    </row>
    <row r="17" spans="1:9" ht="48">
      <c r="A17" s="21" t="s">
        <v>31</v>
      </c>
      <c r="B17" s="22" t="s">
        <v>431</v>
      </c>
      <c r="C17" s="28">
        <v>12000</v>
      </c>
      <c r="D17" s="28">
        <f>C17</f>
        <v>12000</v>
      </c>
      <c r="E17" s="23" t="s">
        <v>54</v>
      </c>
      <c r="F17" s="23" t="s">
        <v>24</v>
      </c>
      <c r="G17" s="29" t="s">
        <v>432</v>
      </c>
      <c r="H17" s="24" t="s">
        <v>14</v>
      </c>
      <c r="I17" s="25" t="s">
        <v>433</v>
      </c>
    </row>
  </sheetData>
  <mergeCells count="4">
    <mergeCell ref="A1:H1"/>
    <mergeCell ref="A2:H2"/>
    <mergeCell ref="A3:H3"/>
    <mergeCell ref="A4:I4"/>
  </mergeCells>
  <printOptions horizontalCentered="1"/>
  <pageMargins left="0.15748031496062992" right="0.15748031496062992" top="0.2" bottom="0.13" header="0.4" footer="0.05"/>
  <pageSetup paperSize="9" scale="73" orientation="landscape" r:id="rId1"/>
  <headerFooter alignWithMargins="0">
    <oddFooter>หน้าที่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63ABF-5694-4E52-A228-FF6F179A3AB3}">
  <dimension ref="A1:AY26"/>
  <sheetViews>
    <sheetView showGridLines="0" topLeftCell="A4" zoomScale="85" zoomScaleNormal="85" zoomScalePageLayoutView="130" workbookViewId="0">
      <selection activeCell="G14" sqref="G14"/>
    </sheetView>
  </sheetViews>
  <sheetFormatPr defaultRowHeight="21.75"/>
  <cols>
    <col min="1" max="1" width="8" style="3" customWidth="1"/>
    <col min="2" max="2" width="70.42578125" style="18" customWidth="1"/>
    <col min="3" max="4" width="14" style="19" customWidth="1"/>
    <col min="5" max="5" width="14.140625" style="3" customWidth="1"/>
    <col min="6" max="6" width="16.28515625" style="26" hidden="1" customWidth="1"/>
    <col min="7" max="7" width="39.140625" style="30" customWidth="1"/>
    <col min="8" max="8" width="22.42578125" style="18" customWidth="1"/>
    <col min="9" max="9" width="22.42578125" style="3" bestFit="1" customWidth="1"/>
    <col min="10" max="256" width="9.140625" style="3"/>
    <col min="257" max="257" width="8" style="3" customWidth="1"/>
    <col min="258" max="258" width="70.42578125" style="3" customWidth="1"/>
    <col min="259" max="260" width="14" style="3" customWidth="1"/>
    <col min="261" max="261" width="14.140625" style="3" customWidth="1"/>
    <col min="262" max="262" width="0" style="3" hidden="1" customWidth="1"/>
    <col min="263" max="263" width="39.140625" style="3" customWidth="1"/>
    <col min="264" max="264" width="22.42578125" style="3" customWidth="1"/>
    <col min="265" max="265" width="22.42578125" style="3" bestFit="1" customWidth="1"/>
    <col min="266" max="512" width="9.140625" style="3"/>
    <col min="513" max="513" width="8" style="3" customWidth="1"/>
    <col min="514" max="514" width="70.42578125" style="3" customWidth="1"/>
    <col min="515" max="516" width="14" style="3" customWidth="1"/>
    <col min="517" max="517" width="14.140625" style="3" customWidth="1"/>
    <col min="518" max="518" width="0" style="3" hidden="1" customWidth="1"/>
    <col min="519" max="519" width="39.140625" style="3" customWidth="1"/>
    <col min="520" max="520" width="22.42578125" style="3" customWidth="1"/>
    <col min="521" max="521" width="22.42578125" style="3" bestFit="1" customWidth="1"/>
    <col min="522" max="768" width="9.140625" style="3"/>
    <col min="769" max="769" width="8" style="3" customWidth="1"/>
    <col min="770" max="770" width="70.42578125" style="3" customWidth="1"/>
    <col min="771" max="772" width="14" style="3" customWidth="1"/>
    <col min="773" max="773" width="14.140625" style="3" customWidth="1"/>
    <col min="774" max="774" width="0" style="3" hidden="1" customWidth="1"/>
    <col min="775" max="775" width="39.140625" style="3" customWidth="1"/>
    <col min="776" max="776" width="22.42578125" style="3" customWidth="1"/>
    <col min="777" max="777" width="22.42578125" style="3" bestFit="1" customWidth="1"/>
    <col min="778" max="1024" width="9.140625" style="3"/>
    <col min="1025" max="1025" width="8" style="3" customWidth="1"/>
    <col min="1026" max="1026" width="70.42578125" style="3" customWidth="1"/>
    <col min="1027" max="1028" width="14" style="3" customWidth="1"/>
    <col min="1029" max="1029" width="14.140625" style="3" customWidth="1"/>
    <col min="1030" max="1030" width="0" style="3" hidden="1" customWidth="1"/>
    <col min="1031" max="1031" width="39.140625" style="3" customWidth="1"/>
    <col min="1032" max="1032" width="22.42578125" style="3" customWidth="1"/>
    <col min="1033" max="1033" width="22.42578125" style="3" bestFit="1" customWidth="1"/>
    <col min="1034" max="1280" width="9.140625" style="3"/>
    <col min="1281" max="1281" width="8" style="3" customWidth="1"/>
    <col min="1282" max="1282" width="70.42578125" style="3" customWidth="1"/>
    <col min="1283" max="1284" width="14" style="3" customWidth="1"/>
    <col min="1285" max="1285" width="14.140625" style="3" customWidth="1"/>
    <col min="1286" max="1286" width="0" style="3" hidden="1" customWidth="1"/>
    <col min="1287" max="1287" width="39.140625" style="3" customWidth="1"/>
    <col min="1288" max="1288" width="22.42578125" style="3" customWidth="1"/>
    <col min="1289" max="1289" width="22.42578125" style="3" bestFit="1" customWidth="1"/>
    <col min="1290" max="1536" width="9.140625" style="3"/>
    <col min="1537" max="1537" width="8" style="3" customWidth="1"/>
    <col min="1538" max="1538" width="70.42578125" style="3" customWidth="1"/>
    <col min="1539" max="1540" width="14" style="3" customWidth="1"/>
    <col min="1541" max="1541" width="14.140625" style="3" customWidth="1"/>
    <col min="1542" max="1542" width="0" style="3" hidden="1" customWidth="1"/>
    <col min="1543" max="1543" width="39.140625" style="3" customWidth="1"/>
    <col min="1544" max="1544" width="22.42578125" style="3" customWidth="1"/>
    <col min="1545" max="1545" width="22.42578125" style="3" bestFit="1" customWidth="1"/>
    <col min="1546" max="1792" width="9.140625" style="3"/>
    <col min="1793" max="1793" width="8" style="3" customWidth="1"/>
    <col min="1794" max="1794" width="70.42578125" style="3" customWidth="1"/>
    <col min="1795" max="1796" width="14" style="3" customWidth="1"/>
    <col min="1797" max="1797" width="14.140625" style="3" customWidth="1"/>
    <col min="1798" max="1798" width="0" style="3" hidden="1" customWidth="1"/>
    <col min="1799" max="1799" width="39.140625" style="3" customWidth="1"/>
    <col min="1800" max="1800" width="22.42578125" style="3" customWidth="1"/>
    <col min="1801" max="1801" width="22.42578125" style="3" bestFit="1" customWidth="1"/>
    <col min="1802" max="2048" width="9.140625" style="3"/>
    <col min="2049" max="2049" width="8" style="3" customWidth="1"/>
    <col min="2050" max="2050" width="70.42578125" style="3" customWidth="1"/>
    <col min="2051" max="2052" width="14" style="3" customWidth="1"/>
    <col min="2053" max="2053" width="14.140625" style="3" customWidth="1"/>
    <col min="2054" max="2054" width="0" style="3" hidden="1" customWidth="1"/>
    <col min="2055" max="2055" width="39.140625" style="3" customWidth="1"/>
    <col min="2056" max="2056" width="22.42578125" style="3" customWidth="1"/>
    <col min="2057" max="2057" width="22.42578125" style="3" bestFit="1" customWidth="1"/>
    <col min="2058" max="2304" width="9.140625" style="3"/>
    <col min="2305" max="2305" width="8" style="3" customWidth="1"/>
    <col min="2306" max="2306" width="70.42578125" style="3" customWidth="1"/>
    <col min="2307" max="2308" width="14" style="3" customWidth="1"/>
    <col min="2309" max="2309" width="14.140625" style="3" customWidth="1"/>
    <col min="2310" max="2310" width="0" style="3" hidden="1" customWidth="1"/>
    <col min="2311" max="2311" width="39.140625" style="3" customWidth="1"/>
    <col min="2312" max="2312" width="22.42578125" style="3" customWidth="1"/>
    <col min="2313" max="2313" width="22.42578125" style="3" bestFit="1" customWidth="1"/>
    <col min="2314" max="2560" width="9.140625" style="3"/>
    <col min="2561" max="2561" width="8" style="3" customWidth="1"/>
    <col min="2562" max="2562" width="70.42578125" style="3" customWidth="1"/>
    <col min="2563" max="2564" width="14" style="3" customWidth="1"/>
    <col min="2565" max="2565" width="14.140625" style="3" customWidth="1"/>
    <col min="2566" max="2566" width="0" style="3" hidden="1" customWidth="1"/>
    <col min="2567" max="2567" width="39.140625" style="3" customWidth="1"/>
    <col min="2568" max="2568" width="22.42578125" style="3" customWidth="1"/>
    <col min="2569" max="2569" width="22.42578125" style="3" bestFit="1" customWidth="1"/>
    <col min="2570" max="2816" width="9.140625" style="3"/>
    <col min="2817" max="2817" width="8" style="3" customWidth="1"/>
    <col min="2818" max="2818" width="70.42578125" style="3" customWidth="1"/>
    <col min="2819" max="2820" width="14" style="3" customWidth="1"/>
    <col min="2821" max="2821" width="14.140625" style="3" customWidth="1"/>
    <col min="2822" max="2822" width="0" style="3" hidden="1" customWidth="1"/>
    <col min="2823" max="2823" width="39.140625" style="3" customWidth="1"/>
    <col min="2824" max="2824" width="22.42578125" style="3" customWidth="1"/>
    <col min="2825" max="2825" width="22.42578125" style="3" bestFit="1" customWidth="1"/>
    <col min="2826" max="3072" width="9.140625" style="3"/>
    <col min="3073" max="3073" width="8" style="3" customWidth="1"/>
    <col min="3074" max="3074" width="70.42578125" style="3" customWidth="1"/>
    <col min="3075" max="3076" width="14" style="3" customWidth="1"/>
    <col min="3077" max="3077" width="14.140625" style="3" customWidth="1"/>
    <col min="3078" max="3078" width="0" style="3" hidden="1" customWidth="1"/>
    <col min="3079" max="3079" width="39.140625" style="3" customWidth="1"/>
    <col min="3080" max="3080" width="22.42578125" style="3" customWidth="1"/>
    <col min="3081" max="3081" width="22.42578125" style="3" bestFit="1" customWidth="1"/>
    <col min="3082" max="3328" width="9.140625" style="3"/>
    <col min="3329" max="3329" width="8" style="3" customWidth="1"/>
    <col min="3330" max="3330" width="70.42578125" style="3" customWidth="1"/>
    <col min="3331" max="3332" width="14" style="3" customWidth="1"/>
    <col min="3333" max="3333" width="14.140625" style="3" customWidth="1"/>
    <col min="3334" max="3334" width="0" style="3" hidden="1" customWidth="1"/>
    <col min="3335" max="3335" width="39.140625" style="3" customWidth="1"/>
    <col min="3336" max="3336" width="22.42578125" style="3" customWidth="1"/>
    <col min="3337" max="3337" width="22.42578125" style="3" bestFit="1" customWidth="1"/>
    <col min="3338" max="3584" width="9.140625" style="3"/>
    <col min="3585" max="3585" width="8" style="3" customWidth="1"/>
    <col min="3586" max="3586" width="70.42578125" style="3" customWidth="1"/>
    <col min="3587" max="3588" width="14" style="3" customWidth="1"/>
    <col min="3589" max="3589" width="14.140625" style="3" customWidth="1"/>
    <col min="3590" max="3590" width="0" style="3" hidden="1" customWidth="1"/>
    <col min="3591" max="3591" width="39.140625" style="3" customWidth="1"/>
    <col min="3592" max="3592" width="22.42578125" style="3" customWidth="1"/>
    <col min="3593" max="3593" width="22.42578125" style="3" bestFit="1" customWidth="1"/>
    <col min="3594" max="3840" width="9.140625" style="3"/>
    <col min="3841" max="3841" width="8" style="3" customWidth="1"/>
    <col min="3842" max="3842" width="70.42578125" style="3" customWidth="1"/>
    <col min="3843" max="3844" width="14" style="3" customWidth="1"/>
    <col min="3845" max="3845" width="14.140625" style="3" customWidth="1"/>
    <col min="3846" max="3846" width="0" style="3" hidden="1" customWidth="1"/>
    <col min="3847" max="3847" width="39.140625" style="3" customWidth="1"/>
    <col min="3848" max="3848" width="22.42578125" style="3" customWidth="1"/>
    <col min="3849" max="3849" width="22.42578125" style="3" bestFit="1" customWidth="1"/>
    <col min="3850" max="4096" width="9.140625" style="3"/>
    <col min="4097" max="4097" width="8" style="3" customWidth="1"/>
    <col min="4098" max="4098" width="70.42578125" style="3" customWidth="1"/>
    <col min="4099" max="4100" width="14" style="3" customWidth="1"/>
    <col min="4101" max="4101" width="14.140625" style="3" customWidth="1"/>
    <col min="4102" max="4102" width="0" style="3" hidden="1" customWidth="1"/>
    <col min="4103" max="4103" width="39.140625" style="3" customWidth="1"/>
    <col min="4104" max="4104" width="22.42578125" style="3" customWidth="1"/>
    <col min="4105" max="4105" width="22.42578125" style="3" bestFit="1" customWidth="1"/>
    <col min="4106" max="4352" width="9.140625" style="3"/>
    <col min="4353" max="4353" width="8" style="3" customWidth="1"/>
    <col min="4354" max="4354" width="70.42578125" style="3" customWidth="1"/>
    <col min="4355" max="4356" width="14" style="3" customWidth="1"/>
    <col min="4357" max="4357" width="14.140625" style="3" customWidth="1"/>
    <col min="4358" max="4358" width="0" style="3" hidden="1" customWidth="1"/>
    <col min="4359" max="4359" width="39.140625" style="3" customWidth="1"/>
    <col min="4360" max="4360" width="22.42578125" style="3" customWidth="1"/>
    <col min="4361" max="4361" width="22.42578125" style="3" bestFit="1" customWidth="1"/>
    <col min="4362" max="4608" width="9.140625" style="3"/>
    <col min="4609" max="4609" width="8" style="3" customWidth="1"/>
    <col min="4610" max="4610" width="70.42578125" style="3" customWidth="1"/>
    <col min="4611" max="4612" width="14" style="3" customWidth="1"/>
    <col min="4613" max="4613" width="14.140625" style="3" customWidth="1"/>
    <col min="4614" max="4614" width="0" style="3" hidden="1" customWidth="1"/>
    <col min="4615" max="4615" width="39.140625" style="3" customWidth="1"/>
    <col min="4616" max="4616" width="22.42578125" style="3" customWidth="1"/>
    <col min="4617" max="4617" width="22.42578125" style="3" bestFit="1" customWidth="1"/>
    <col min="4618" max="4864" width="9.140625" style="3"/>
    <col min="4865" max="4865" width="8" style="3" customWidth="1"/>
    <col min="4866" max="4866" width="70.42578125" style="3" customWidth="1"/>
    <col min="4867" max="4868" width="14" style="3" customWidth="1"/>
    <col min="4869" max="4869" width="14.140625" style="3" customWidth="1"/>
    <col min="4870" max="4870" width="0" style="3" hidden="1" customWidth="1"/>
    <col min="4871" max="4871" width="39.140625" style="3" customWidth="1"/>
    <col min="4872" max="4872" width="22.42578125" style="3" customWidth="1"/>
    <col min="4873" max="4873" width="22.42578125" style="3" bestFit="1" customWidth="1"/>
    <col min="4874" max="5120" width="9.140625" style="3"/>
    <col min="5121" max="5121" width="8" style="3" customWidth="1"/>
    <col min="5122" max="5122" width="70.42578125" style="3" customWidth="1"/>
    <col min="5123" max="5124" width="14" style="3" customWidth="1"/>
    <col min="5125" max="5125" width="14.140625" style="3" customWidth="1"/>
    <col min="5126" max="5126" width="0" style="3" hidden="1" customWidth="1"/>
    <col min="5127" max="5127" width="39.140625" style="3" customWidth="1"/>
    <col min="5128" max="5128" width="22.42578125" style="3" customWidth="1"/>
    <col min="5129" max="5129" width="22.42578125" style="3" bestFit="1" customWidth="1"/>
    <col min="5130" max="5376" width="9.140625" style="3"/>
    <col min="5377" max="5377" width="8" style="3" customWidth="1"/>
    <col min="5378" max="5378" width="70.42578125" style="3" customWidth="1"/>
    <col min="5379" max="5380" width="14" style="3" customWidth="1"/>
    <col min="5381" max="5381" width="14.140625" style="3" customWidth="1"/>
    <col min="5382" max="5382" width="0" style="3" hidden="1" customWidth="1"/>
    <col min="5383" max="5383" width="39.140625" style="3" customWidth="1"/>
    <col min="5384" max="5384" width="22.42578125" style="3" customWidth="1"/>
    <col min="5385" max="5385" width="22.42578125" style="3" bestFit="1" customWidth="1"/>
    <col min="5386" max="5632" width="9.140625" style="3"/>
    <col min="5633" max="5633" width="8" style="3" customWidth="1"/>
    <col min="5634" max="5634" width="70.42578125" style="3" customWidth="1"/>
    <col min="5635" max="5636" width="14" style="3" customWidth="1"/>
    <col min="5637" max="5637" width="14.140625" style="3" customWidth="1"/>
    <col min="5638" max="5638" width="0" style="3" hidden="1" customWidth="1"/>
    <col min="5639" max="5639" width="39.140625" style="3" customWidth="1"/>
    <col min="5640" max="5640" width="22.42578125" style="3" customWidth="1"/>
    <col min="5641" max="5641" width="22.42578125" style="3" bestFit="1" customWidth="1"/>
    <col min="5642" max="5888" width="9.140625" style="3"/>
    <col min="5889" max="5889" width="8" style="3" customWidth="1"/>
    <col min="5890" max="5890" width="70.42578125" style="3" customWidth="1"/>
    <col min="5891" max="5892" width="14" style="3" customWidth="1"/>
    <col min="5893" max="5893" width="14.140625" style="3" customWidth="1"/>
    <col min="5894" max="5894" width="0" style="3" hidden="1" customWidth="1"/>
    <col min="5895" max="5895" width="39.140625" style="3" customWidth="1"/>
    <col min="5896" max="5896" width="22.42578125" style="3" customWidth="1"/>
    <col min="5897" max="5897" width="22.42578125" style="3" bestFit="1" customWidth="1"/>
    <col min="5898" max="6144" width="9.140625" style="3"/>
    <col min="6145" max="6145" width="8" style="3" customWidth="1"/>
    <col min="6146" max="6146" width="70.42578125" style="3" customWidth="1"/>
    <col min="6147" max="6148" width="14" style="3" customWidth="1"/>
    <col min="6149" max="6149" width="14.140625" style="3" customWidth="1"/>
    <col min="6150" max="6150" width="0" style="3" hidden="1" customWidth="1"/>
    <col min="6151" max="6151" width="39.140625" style="3" customWidth="1"/>
    <col min="6152" max="6152" width="22.42578125" style="3" customWidth="1"/>
    <col min="6153" max="6153" width="22.42578125" style="3" bestFit="1" customWidth="1"/>
    <col min="6154" max="6400" width="9.140625" style="3"/>
    <col min="6401" max="6401" width="8" style="3" customWidth="1"/>
    <col min="6402" max="6402" width="70.42578125" style="3" customWidth="1"/>
    <col min="6403" max="6404" width="14" style="3" customWidth="1"/>
    <col min="6405" max="6405" width="14.140625" style="3" customWidth="1"/>
    <col min="6406" max="6406" width="0" style="3" hidden="1" customWidth="1"/>
    <col min="6407" max="6407" width="39.140625" style="3" customWidth="1"/>
    <col min="6408" max="6408" width="22.42578125" style="3" customWidth="1"/>
    <col min="6409" max="6409" width="22.42578125" style="3" bestFit="1" customWidth="1"/>
    <col min="6410" max="6656" width="9.140625" style="3"/>
    <col min="6657" max="6657" width="8" style="3" customWidth="1"/>
    <col min="6658" max="6658" width="70.42578125" style="3" customWidth="1"/>
    <col min="6659" max="6660" width="14" style="3" customWidth="1"/>
    <col min="6661" max="6661" width="14.140625" style="3" customWidth="1"/>
    <col min="6662" max="6662" width="0" style="3" hidden="1" customWidth="1"/>
    <col min="6663" max="6663" width="39.140625" style="3" customWidth="1"/>
    <col min="6664" max="6664" width="22.42578125" style="3" customWidth="1"/>
    <col min="6665" max="6665" width="22.42578125" style="3" bestFit="1" customWidth="1"/>
    <col min="6666" max="6912" width="9.140625" style="3"/>
    <col min="6913" max="6913" width="8" style="3" customWidth="1"/>
    <col min="6914" max="6914" width="70.42578125" style="3" customWidth="1"/>
    <col min="6915" max="6916" width="14" style="3" customWidth="1"/>
    <col min="6917" max="6917" width="14.140625" style="3" customWidth="1"/>
    <col min="6918" max="6918" width="0" style="3" hidden="1" customWidth="1"/>
    <col min="6919" max="6919" width="39.140625" style="3" customWidth="1"/>
    <col min="6920" max="6920" width="22.42578125" style="3" customWidth="1"/>
    <col min="6921" max="6921" width="22.42578125" style="3" bestFit="1" customWidth="1"/>
    <col min="6922" max="7168" width="9.140625" style="3"/>
    <col min="7169" max="7169" width="8" style="3" customWidth="1"/>
    <col min="7170" max="7170" width="70.42578125" style="3" customWidth="1"/>
    <col min="7171" max="7172" width="14" style="3" customWidth="1"/>
    <col min="7173" max="7173" width="14.140625" style="3" customWidth="1"/>
    <col min="7174" max="7174" width="0" style="3" hidden="1" customWidth="1"/>
    <col min="7175" max="7175" width="39.140625" style="3" customWidth="1"/>
    <col min="7176" max="7176" width="22.42578125" style="3" customWidth="1"/>
    <col min="7177" max="7177" width="22.42578125" style="3" bestFit="1" customWidth="1"/>
    <col min="7178" max="7424" width="9.140625" style="3"/>
    <col min="7425" max="7425" width="8" style="3" customWidth="1"/>
    <col min="7426" max="7426" width="70.42578125" style="3" customWidth="1"/>
    <col min="7427" max="7428" width="14" style="3" customWidth="1"/>
    <col min="7429" max="7429" width="14.140625" style="3" customWidth="1"/>
    <col min="7430" max="7430" width="0" style="3" hidden="1" customWidth="1"/>
    <col min="7431" max="7431" width="39.140625" style="3" customWidth="1"/>
    <col min="7432" max="7432" width="22.42578125" style="3" customWidth="1"/>
    <col min="7433" max="7433" width="22.42578125" style="3" bestFit="1" customWidth="1"/>
    <col min="7434" max="7680" width="9.140625" style="3"/>
    <col min="7681" max="7681" width="8" style="3" customWidth="1"/>
    <col min="7682" max="7682" width="70.42578125" style="3" customWidth="1"/>
    <col min="7683" max="7684" width="14" style="3" customWidth="1"/>
    <col min="7685" max="7685" width="14.140625" style="3" customWidth="1"/>
    <col min="7686" max="7686" width="0" style="3" hidden="1" customWidth="1"/>
    <col min="7687" max="7687" width="39.140625" style="3" customWidth="1"/>
    <col min="7688" max="7688" width="22.42578125" style="3" customWidth="1"/>
    <col min="7689" max="7689" width="22.42578125" style="3" bestFit="1" customWidth="1"/>
    <col min="7690" max="7936" width="9.140625" style="3"/>
    <col min="7937" max="7937" width="8" style="3" customWidth="1"/>
    <col min="7938" max="7938" width="70.42578125" style="3" customWidth="1"/>
    <col min="7939" max="7940" width="14" style="3" customWidth="1"/>
    <col min="7941" max="7941" width="14.140625" style="3" customWidth="1"/>
    <col min="7942" max="7942" width="0" style="3" hidden="1" customWidth="1"/>
    <col min="7943" max="7943" width="39.140625" style="3" customWidth="1"/>
    <col min="7944" max="7944" width="22.42578125" style="3" customWidth="1"/>
    <col min="7945" max="7945" width="22.42578125" style="3" bestFit="1" customWidth="1"/>
    <col min="7946" max="8192" width="9.140625" style="3"/>
    <col min="8193" max="8193" width="8" style="3" customWidth="1"/>
    <col min="8194" max="8194" width="70.42578125" style="3" customWidth="1"/>
    <col min="8195" max="8196" width="14" style="3" customWidth="1"/>
    <col min="8197" max="8197" width="14.140625" style="3" customWidth="1"/>
    <col min="8198" max="8198" width="0" style="3" hidden="1" customWidth="1"/>
    <col min="8199" max="8199" width="39.140625" style="3" customWidth="1"/>
    <col min="8200" max="8200" width="22.42578125" style="3" customWidth="1"/>
    <col min="8201" max="8201" width="22.42578125" style="3" bestFit="1" customWidth="1"/>
    <col min="8202" max="8448" width="9.140625" style="3"/>
    <col min="8449" max="8449" width="8" style="3" customWidth="1"/>
    <col min="8450" max="8450" width="70.42578125" style="3" customWidth="1"/>
    <col min="8451" max="8452" width="14" style="3" customWidth="1"/>
    <col min="8453" max="8453" width="14.140625" style="3" customWidth="1"/>
    <col min="8454" max="8454" width="0" style="3" hidden="1" customWidth="1"/>
    <col min="8455" max="8455" width="39.140625" style="3" customWidth="1"/>
    <col min="8456" max="8456" width="22.42578125" style="3" customWidth="1"/>
    <col min="8457" max="8457" width="22.42578125" style="3" bestFit="1" customWidth="1"/>
    <col min="8458" max="8704" width="9.140625" style="3"/>
    <col min="8705" max="8705" width="8" style="3" customWidth="1"/>
    <col min="8706" max="8706" width="70.42578125" style="3" customWidth="1"/>
    <col min="8707" max="8708" width="14" style="3" customWidth="1"/>
    <col min="8709" max="8709" width="14.140625" style="3" customWidth="1"/>
    <col min="8710" max="8710" width="0" style="3" hidden="1" customWidth="1"/>
    <col min="8711" max="8711" width="39.140625" style="3" customWidth="1"/>
    <col min="8712" max="8712" width="22.42578125" style="3" customWidth="1"/>
    <col min="8713" max="8713" width="22.42578125" style="3" bestFit="1" customWidth="1"/>
    <col min="8714" max="8960" width="9.140625" style="3"/>
    <col min="8961" max="8961" width="8" style="3" customWidth="1"/>
    <col min="8962" max="8962" width="70.42578125" style="3" customWidth="1"/>
    <col min="8963" max="8964" width="14" style="3" customWidth="1"/>
    <col min="8965" max="8965" width="14.140625" style="3" customWidth="1"/>
    <col min="8966" max="8966" width="0" style="3" hidden="1" customWidth="1"/>
    <col min="8967" max="8967" width="39.140625" style="3" customWidth="1"/>
    <col min="8968" max="8968" width="22.42578125" style="3" customWidth="1"/>
    <col min="8969" max="8969" width="22.42578125" style="3" bestFit="1" customWidth="1"/>
    <col min="8970" max="9216" width="9.140625" style="3"/>
    <col min="9217" max="9217" width="8" style="3" customWidth="1"/>
    <col min="9218" max="9218" width="70.42578125" style="3" customWidth="1"/>
    <col min="9219" max="9220" width="14" style="3" customWidth="1"/>
    <col min="9221" max="9221" width="14.140625" style="3" customWidth="1"/>
    <col min="9222" max="9222" width="0" style="3" hidden="1" customWidth="1"/>
    <col min="9223" max="9223" width="39.140625" style="3" customWidth="1"/>
    <col min="9224" max="9224" width="22.42578125" style="3" customWidth="1"/>
    <col min="9225" max="9225" width="22.42578125" style="3" bestFit="1" customWidth="1"/>
    <col min="9226" max="9472" width="9.140625" style="3"/>
    <col min="9473" max="9473" width="8" style="3" customWidth="1"/>
    <col min="9474" max="9474" width="70.42578125" style="3" customWidth="1"/>
    <col min="9475" max="9476" width="14" style="3" customWidth="1"/>
    <col min="9477" max="9477" width="14.140625" style="3" customWidth="1"/>
    <col min="9478" max="9478" width="0" style="3" hidden="1" customWidth="1"/>
    <col min="9479" max="9479" width="39.140625" style="3" customWidth="1"/>
    <col min="9480" max="9480" width="22.42578125" style="3" customWidth="1"/>
    <col min="9481" max="9481" width="22.42578125" style="3" bestFit="1" customWidth="1"/>
    <col min="9482" max="9728" width="9.140625" style="3"/>
    <col min="9729" max="9729" width="8" style="3" customWidth="1"/>
    <col min="9730" max="9730" width="70.42578125" style="3" customWidth="1"/>
    <col min="9731" max="9732" width="14" style="3" customWidth="1"/>
    <col min="9733" max="9733" width="14.140625" style="3" customWidth="1"/>
    <col min="9734" max="9734" width="0" style="3" hidden="1" customWidth="1"/>
    <col min="9735" max="9735" width="39.140625" style="3" customWidth="1"/>
    <col min="9736" max="9736" width="22.42578125" style="3" customWidth="1"/>
    <col min="9737" max="9737" width="22.42578125" style="3" bestFit="1" customWidth="1"/>
    <col min="9738" max="9984" width="9.140625" style="3"/>
    <col min="9985" max="9985" width="8" style="3" customWidth="1"/>
    <col min="9986" max="9986" width="70.42578125" style="3" customWidth="1"/>
    <col min="9987" max="9988" width="14" style="3" customWidth="1"/>
    <col min="9989" max="9989" width="14.140625" style="3" customWidth="1"/>
    <col min="9990" max="9990" width="0" style="3" hidden="1" customWidth="1"/>
    <col min="9991" max="9991" width="39.140625" style="3" customWidth="1"/>
    <col min="9992" max="9992" width="22.42578125" style="3" customWidth="1"/>
    <col min="9993" max="9993" width="22.42578125" style="3" bestFit="1" customWidth="1"/>
    <col min="9994" max="10240" width="9.140625" style="3"/>
    <col min="10241" max="10241" width="8" style="3" customWidth="1"/>
    <col min="10242" max="10242" width="70.42578125" style="3" customWidth="1"/>
    <col min="10243" max="10244" width="14" style="3" customWidth="1"/>
    <col min="10245" max="10245" width="14.140625" style="3" customWidth="1"/>
    <col min="10246" max="10246" width="0" style="3" hidden="1" customWidth="1"/>
    <col min="10247" max="10247" width="39.140625" style="3" customWidth="1"/>
    <col min="10248" max="10248" width="22.42578125" style="3" customWidth="1"/>
    <col min="10249" max="10249" width="22.42578125" style="3" bestFit="1" customWidth="1"/>
    <col min="10250" max="10496" width="9.140625" style="3"/>
    <col min="10497" max="10497" width="8" style="3" customWidth="1"/>
    <col min="10498" max="10498" width="70.42578125" style="3" customWidth="1"/>
    <col min="10499" max="10500" width="14" style="3" customWidth="1"/>
    <col min="10501" max="10501" width="14.140625" style="3" customWidth="1"/>
    <col min="10502" max="10502" width="0" style="3" hidden="1" customWidth="1"/>
    <col min="10503" max="10503" width="39.140625" style="3" customWidth="1"/>
    <col min="10504" max="10504" width="22.42578125" style="3" customWidth="1"/>
    <col min="10505" max="10505" width="22.42578125" style="3" bestFit="1" customWidth="1"/>
    <col min="10506" max="10752" width="9.140625" style="3"/>
    <col min="10753" max="10753" width="8" style="3" customWidth="1"/>
    <col min="10754" max="10754" width="70.42578125" style="3" customWidth="1"/>
    <col min="10755" max="10756" width="14" style="3" customWidth="1"/>
    <col min="10757" max="10757" width="14.140625" style="3" customWidth="1"/>
    <col min="10758" max="10758" width="0" style="3" hidden="1" customWidth="1"/>
    <col min="10759" max="10759" width="39.140625" style="3" customWidth="1"/>
    <col min="10760" max="10760" width="22.42578125" style="3" customWidth="1"/>
    <col min="10761" max="10761" width="22.42578125" style="3" bestFit="1" customWidth="1"/>
    <col min="10762" max="11008" width="9.140625" style="3"/>
    <col min="11009" max="11009" width="8" style="3" customWidth="1"/>
    <col min="11010" max="11010" width="70.42578125" style="3" customWidth="1"/>
    <col min="11011" max="11012" width="14" style="3" customWidth="1"/>
    <col min="11013" max="11013" width="14.140625" style="3" customWidth="1"/>
    <col min="11014" max="11014" width="0" style="3" hidden="1" customWidth="1"/>
    <col min="11015" max="11015" width="39.140625" style="3" customWidth="1"/>
    <col min="11016" max="11016" width="22.42578125" style="3" customWidth="1"/>
    <col min="11017" max="11017" width="22.42578125" style="3" bestFit="1" customWidth="1"/>
    <col min="11018" max="11264" width="9.140625" style="3"/>
    <col min="11265" max="11265" width="8" style="3" customWidth="1"/>
    <col min="11266" max="11266" width="70.42578125" style="3" customWidth="1"/>
    <col min="11267" max="11268" width="14" style="3" customWidth="1"/>
    <col min="11269" max="11269" width="14.140625" style="3" customWidth="1"/>
    <col min="11270" max="11270" width="0" style="3" hidden="1" customWidth="1"/>
    <col min="11271" max="11271" width="39.140625" style="3" customWidth="1"/>
    <col min="11272" max="11272" width="22.42578125" style="3" customWidth="1"/>
    <col min="11273" max="11273" width="22.42578125" style="3" bestFit="1" customWidth="1"/>
    <col min="11274" max="11520" width="9.140625" style="3"/>
    <col min="11521" max="11521" width="8" style="3" customWidth="1"/>
    <col min="11522" max="11522" width="70.42578125" style="3" customWidth="1"/>
    <col min="11523" max="11524" width="14" style="3" customWidth="1"/>
    <col min="11525" max="11525" width="14.140625" style="3" customWidth="1"/>
    <col min="11526" max="11526" width="0" style="3" hidden="1" customWidth="1"/>
    <col min="11527" max="11527" width="39.140625" style="3" customWidth="1"/>
    <col min="11528" max="11528" width="22.42578125" style="3" customWidth="1"/>
    <col min="11529" max="11529" width="22.42578125" style="3" bestFit="1" customWidth="1"/>
    <col min="11530" max="11776" width="9.140625" style="3"/>
    <col min="11777" max="11777" width="8" style="3" customWidth="1"/>
    <col min="11778" max="11778" width="70.42578125" style="3" customWidth="1"/>
    <col min="11779" max="11780" width="14" style="3" customWidth="1"/>
    <col min="11781" max="11781" width="14.140625" style="3" customWidth="1"/>
    <col min="11782" max="11782" width="0" style="3" hidden="1" customWidth="1"/>
    <col min="11783" max="11783" width="39.140625" style="3" customWidth="1"/>
    <col min="11784" max="11784" width="22.42578125" style="3" customWidth="1"/>
    <col min="11785" max="11785" width="22.42578125" style="3" bestFit="1" customWidth="1"/>
    <col min="11786" max="12032" width="9.140625" style="3"/>
    <col min="12033" max="12033" width="8" style="3" customWidth="1"/>
    <col min="12034" max="12034" width="70.42578125" style="3" customWidth="1"/>
    <col min="12035" max="12036" width="14" style="3" customWidth="1"/>
    <col min="12037" max="12037" width="14.140625" style="3" customWidth="1"/>
    <col min="12038" max="12038" width="0" style="3" hidden="1" customWidth="1"/>
    <col min="12039" max="12039" width="39.140625" style="3" customWidth="1"/>
    <col min="12040" max="12040" width="22.42578125" style="3" customWidth="1"/>
    <col min="12041" max="12041" width="22.42578125" style="3" bestFit="1" customWidth="1"/>
    <col min="12042" max="12288" width="9.140625" style="3"/>
    <col min="12289" max="12289" width="8" style="3" customWidth="1"/>
    <col min="12290" max="12290" width="70.42578125" style="3" customWidth="1"/>
    <col min="12291" max="12292" width="14" style="3" customWidth="1"/>
    <col min="12293" max="12293" width="14.140625" style="3" customWidth="1"/>
    <col min="12294" max="12294" width="0" style="3" hidden="1" customWidth="1"/>
    <col min="12295" max="12295" width="39.140625" style="3" customWidth="1"/>
    <col min="12296" max="12296" width="22.42578125" style="3" customWidth="1"/>
    <col min="12297" max="12297" width="22.42578125" style="3" bestFit="1" customWidth="1"/>
    <col min="12298" max="12544" width="9.140625" style="3"/>
    <col min="12545" max="12545" width="8" style="3" customWidth="1"/>
    <col min="12546" max="12546" width="70.42578125" style="3" customWidth="1"/>
    <col min="12547" max="12548" width="14" style="3" customWidth="1"/>
    <col min="12549" max="12549" width="14.140625" style="3" customWidth="1"/>
    <col min="12550" max="12550" width="0" style="3" hidden="1" customWidth="1"/>
    <col min="12551" max="12551" width="39.140625" style="3" customWidth="1"/>
    <col min="12552" max="12552" width="22.42578125" style="3" customWidth="1"/>
    <col min="12553" max="12553" width="22.42578125" style="3" bestFit="1" customWidth="1"/>
    <col min="12554" max="12800" width="9.140625" style="3"/>
    <col min="12801" max="12801" width="8" style="3" customWidth="1"/>
    <col min="12802" max="12802" width="70.42578125" style="3" customWidth="1"/>
    <col min="12803" max="12804" width="14" style="3" customWidth="1"/>
    <col min="12805" max="12805" width="14.140625" style="3" customWidth="1"/>
    <col min="12806" max="12806" width="0" style="3" hidden="1" customWidth="1"/>
    <col min="12807" max="12807" width="39.140625" style="3" customWidth="1"/>
    <col min="12808" max="12808" width="22.42578125" style="3" customWidth="1"/>
    <col min="12809" max="12809" width="22.42578125" style="3" bestFit="1" customWidth="1"/>
    <col min="12810" max="13056" width="9.140625" style="3"/>
    <col min="13057" max="13057" width="8" style="3" customWidth="1"/>
    <col min="13058" max="13058" width="70.42578125" style="3" customWidth="1"/>
    <col min="13059" max="13060" width="14" style="3" customWidth="1"/>
    <col min="13061" max="13061" width="14.140625" style="3" customWidth="1"/>
    <col min="13062" max="13062" width="0" style="3" hidden="1" customWidth="1"/>
    <col min="13063" max="13063" width="39.140625" style="3" customWidth="1"/>
    <col min="13064" max="13064" width="22.42578125" style="3" customWidth="1"/>
    <col min="13065" max="13065" width="22.42578125" style="3" bestFit="1" customWidth="1"/>
    <col min="13066" max="13312" width="9.140625" style="3"/>
    <col min="13313" max="13313" width="8" style="3" customWidth="1"/>
    <col min="13314" max="13314" width="70.42578125" style="3" customWidth="1"/>
    <col min="13315" max="13316" width="14" style="3" customWidth="1"/>
    <col min="13317" max="13317" width="14.140625" style="3" customWidth="1"/>
    <col min="13318" max="13318" width="0" style="3" hidden="1" customWidth="1"/>
    <col min="13319" max="13319" width="39.140625" style="3" customWidth="1"/>
    <col min="13320" max="13320" width="22.42578125" style="3" customWidth="1"/>
    <col min="13321" max="13321" width="22.42578125" style="3" bestFit="1" customWidth="1"/>
    <col min="13322" max="13568" width="9.140625" style="3"/>
    <col min="13569" max="13569" width="8" style="3" customWidth="1"/>
    <col min="13570" max="13570" width="70.42578125" style="3" customWidth="1"/>
    <col min="13571" max="13572" width="14" style="3" customWidth="1"/>
    <col min="13573" max="13573" width="14.140625" style="3" customWidth="1"/>
    <col min="13574" max="13574" width="0" style="3" hidden="1" customWidth="1"/>
    <col min="13575" max="13575" width="39.140625" style="3" customWidth="1"/>
    <col min="13576" max="13576" width="22.42578125" style="3" customWidth="1"/>
    <col min="13577" max="13577" width="22.42578125" style="3" bestFit="1" customWidth="1"/>
    <col min="13578" max="13824" width="9.140625" style="3"/>
    <col min="13825" max="13825" width="8" style="3" customWidth="1"/>
    <col min="13826" max="13826" width="70.42578125" style="3" customWidth="1"/>
    <col min="13827" max="13828" width="14" style="3" customWidth="1"/>
    <col min="13829" max="13829" width="14.140625" style="3" customWidth="1"/>
    <col min="13830" max="13830" width="0" style="3" hidden="1" customWidth="1"/>
    <col min="13831" max="13831" width="39.140625" style="3" customWidth="1"/>
    <col min="13832" max="13832" width="22.42578125" style="3" customWidth="1"/>
    <col min="13833" max="13833" width="22.42578125" style="3" bestFit="1" customWidth="1"/>
    <col min="13834" max="14080" width="9.140625" style="3"/>
    <col min="14081" max="14081" width="8" style="3" customWidth="1"/>
    <col min="14082" max="14082" width="70.42578125" style="3" customWidth="1"/>
    <col min="14083" max="14084" width="14" style="3" customWidth="1"/>
    <col min="14085" max="14085" width="14.140625" style="3" customWidth="1"/>
    <col min="14086" max="14086" width="0" style="3" hidden="1" customWidth="1"/>
    <col min="14087" max="14087" width="39.140625" style="3" customWidth="1"/>
    <col min="14088" max="14088" width="22.42578125" style="3" customWidth="1"/>
    <col min="14089" max="14089" width="22.42578125" style="3" bestFit="1" customWidth="1"/>
    <col min="14090" max="14336" width="9.140625" style="3"/>
    <col min="14337" max="14337" width="8" style="3" customWidth="1"/>
    <col min="14338" max="14338" width="70.42578125" style="3" customWidth="1"/>
    <col min="14339" max="14340" width="14" style="3" customWidth="1"/>
    <col min="14341" max="14341" width="14.140625" style="3" customWidth="1"/>
    <col min="14342" max="14342" width="0" style="3" hidden="1" customWidth="1"/>
    <col min="14343" max="14343" width="39.140625" style="3" customWidth="1"/>
    <col min="14344" max="14344" width="22.42578125" style="3" customWidth="1"/>
    <col min="14345" max="14345" width="22.42578125" style="3" bestFit="1" customWidth="1"/>
    <col min="14346" max="14592" width="9.140625" style="3"/>
    <col min="14593" max="14593" width="8" style="3" customWidth="1"/>
    <col min="14594" max="14594" width="70.42578125" style="3" customWidth="1"/>
    <col min="14595" max="14596" width="14" style="3" customWidth="1"/>
    <col min="14597" max="14597" width="14.140625" style="3" customWidth="1"/>
    <col min="14598" max="14598" width="0" style="3" hidden="1" customWidth="1"/>
    <col min="14599" max="14599" width="39.140625" style="3" customWidth="1"/>
    <col min="14600" max="14600" width="22.42578125" style="3" customWidth="1"/>
    <col min="14601" max="14601" width="22.42578125" style="3" bestFit="1" customWidth="1"/>
    <col min="14602" max="14848" width="9.140625" style="3"/>
    <col min="14849" max="14849" width="8" style="3" customWidth="1"/>
    <col min="14850" max="14850" width="70.42578125" style="3" customWidth="1"/>
    <col min="14851" max="14852" width="14" style="3" customWidth="1"/>
    <col min="14853" max="14853" width="14.140625" style="3" customWidth="1"/>
    <col min="14854" max="14854" width="0" style="3" hidden="1" customWidth="1"/>
    <col min="14855" max="14855" width="39.140625" style="3" customWidth="1"/>
    <col min="14856" max="14856" width="22.42578125" style="3" customWidth="1"/>
    <col min="14857" max="14857" width="22.42578125" style="3" bestFit="1" customWidth="1"/>
    <col min="14858" max="15104" width="9.140625" style="3"/>
    <col min="15105" max="15105" width="8" style="3" customWidth="1"/>
    <col min="15106" max="15106" width="70.42578125" style="3" customWidth="1"/>
    <col min="15107" max="15108" width="14" style="3" customWidth="1"/>
    <col min="15109" max="15109" width="14.140625" style="3" customWidth="1"/>
    <col min="15110" max="15110" width="0" style="3" hidden="1" customWidth="1"/>
    <col min="15111" max="15111" width="39.140625" style="3" customWidth="1"/>
    <col min="15112" max="15112" width="22.42578125" style="3" customWidth="1"/>
    <col min="15113" max="15113" width="22.42578125" style="3" bestFit="1" customWidth="1"/>
    <col min="15114" max="15360" width="9.140625" style="3"/>
    <col min="15361" max="15361" width="8" style="3" customWidth="1"/>
    <col min="15362" max="15362" width="70.42578125" style="3" customWidth="1"/>
    <col min="15363" max="15364" width="14" style="3" customWidth="1"/>
    <col min="15365" max="15365" width="14.140625" style="3" customWidth="1"/>
    <col min="15366" max="15366" width="0" style="3" hidden="1" customWidth="1"/>
    <col min="15367" max="15367" width="39.140625" style="3" customWidth="1"/>
    <col min="15368" max="15368" width="22.42578125" style="3" customWidth="1"/>
    <col min="15369" max="15369" width="22.42578125" style="3" bestFit="1" customWidth="1"/>
    <col min="15370" max="15616" width="9.140625" style="3"/>
    <col min="15617" max="15617" width="8" style="3" customWidth="1"/>
    <col min="15618" max="15618" width="70.42578125" style="3" customWidth="1"/>
    <col min="15619" max="15620" width="14" style="3" customWidth="1"/>
    <col min="15621" max="15621" width="14.140625" style="3" customWidth="1"/>
    <col min="15622" max="15622" width="0" style="3" hidden="1" customWidth="1"/>
    <col min="15623" max="15623" width="39.140625" style="3" customWidth="1"/>
    <col min="15624" max="15624" width="22.42578125" style="3" customWidth="1"/>
    <col min="15625" max="15625" width="22.42578125" style="3" bestFit="1" customWidth="1"/>
    <col min="15626" max="15872" width="9.140625" style="3"/>
    <col min="15873" max="15873" width="8" style="3" customWidth="1"/>
    <col min="15874" max="15874" width="70.42578125" style="3" customWidth="1"/>
    <col min="15875" max="15876" width="14" style="3" customWidth="1"/>
    <col min="15877" max="15877" width="14.140625" style="3" customWidth="1"/>
    <col min="15878" max="15878" width="0" style="3" hidden="1" customWidth="1"/>
    <col min="15879" max="15879" width="39.140625" style="3" customWidth="1"/>
    <col min="15880" max="15880" width="22.42578125" style="3" customWidth="1"/>
    <col min="15881" max="15881" width="22.42578125" style="3" bestFit="1" customWidth="1"/>
    <col min="15882" max="16128" width="9.140625" style="3"/>
    <col min="16129" max="16129" width="8" style="3" customWidth="1"/>
    <col min="16130" max="16130" width="70.42578125" style="3" customWidth="1"/>
    <col min="16131" max="16132" width="14" style="3" customWidth="1"/>
    <col min="16133" max="16133" width="14.140625" style="3" customWidth="1"/>
    <col min="16134" max="16134" width="0" style="3" hidden="1" customWidth="1"/>
    <col min="16135" max="16135" width="39.140625" style="3" customWidth="1"/>
    <col min="16136" max="16136" width="22.42578125" style="3" customWidth="1"/>
    <col min="16137" max="16137" width="22.42578125" style="3" bestFit="1" customWidth="1"/>
    <col min="16138" max="16384" width="9.140625" style="3"/>
  </cols>
  <sheetData>
    <row r="1" spans="1:51">
      <c r="A1" s="37" t="s">
        <v>434</v>
      </c>
      <c r="B1" s="37"/>
      <c r="C1" s="37"/>
      <c r="D1" s="37"/>
      <c r="E1" s="37"/>
      <c r="F1" s="37"/>
      <c r="G1" s="37"/>
      <c r="H1" s="37"/>
      <c r="I1" s="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>
      <c r="A2" s="37" t="s">
        <v>1</v>
      </c>
      <c r="B2" s="37"/>
      <c r="C2" s="37"/>
      <c r="D2" s="37"/>
      <c r="E2" s="37"/>
      <c r="F2" s="37"/>
      <c r="G2" s="37"/>
      <c r="H2" s="37"/>
      <c r="I2" s="20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>
      <c r="A3" s="37" t="s">
        <v>2</v>
      </c>
      <c r="B3" s="37"/>
      <c r="C3" s="37"/>
      <c r="D3" s="37"/>
      <c r="E3" s="37"/>
      <c r="F3" s="37"/>
      <c r="G3" s="37"/>
      <c r="H3" s="37"/>
      <c r="I3" s="2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>
      <c r="A4" s="38"/>
      <c r="B4" s="38"/>
      <c r="C4" s="38"/>
      <c r="D4" s="38"/>
      <c r="E4" s="38"/>
      <c r="F4" s="38"/>
      <c r="G4" s="38"/>
      <c r="H4" s="38"/>
      <c r="I4" s="3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10" customFormat="1" ht="65.25">
      <c r="A5" s="4" t="s">
        <v>3</v>
      </c>
      <c r="B5" s="5" t="s">
        <v>4</v>
      </c>
      <c r="C5" s="6" t="s">
        <v>5</v>
      </c>
      <c r="D5" s="7" t="s">
        <v>6</v>
      </c>
      <c r="E5" s="5" t="s">
        <v>7</v>
      </c>
      <c r="F5" s="5" t="s">
        <v>8</v>
      </c>
      <c r="G5" s="7" t="s">
        <v>9</v>
      </c>
      <c r="H5" s="8" t="s">
        <v>10</v>
      </c>
      <c r="I5" s="5" t="s">
        <v>11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</row>
    <row r="6" spans="1:51" s="31" customFormat="1" ht="48">
      <c r="A6" s="11" t="s">
        <v>12</v>
      </c>
      <c r="B6" s="12" t="s">
        <v>435</v>
      </c>
      <c r="C6" s="40">
        <v>43000</v>
      </c>
      <c r="D6" s="40">
        <f>C6</f>
        <v>43000</v>
      </c>
      <c r="E6" s="14" t="s">
        <v>54</v>
      </c>
      <c r="F6" s="14" t="s">
        <v>13</v>
      </c>
      <c r="G6" s="15" t="s">
        <v>436</v>
      </c>
      <c r="H6" s="16" t="s">
        <v>14</v>
      </c>
      <c r="I6" s="17" t="s">
        <v>437</v>
      </c>
    </row>
    <row r="7" spans="1:51" ht="48">
      <c r="A7" s="21" t="s">
        <v>15</v>
      </c>
      <c r="B7" s="22" t="s">
        <v>438</v>
      </c>
      <c r="C7" s="28">
        <v>32000</v>
      </c>
      <c r="D7" s="28">
        <f t="shared" ref="D7:D26" si="0">C7</f>
        <v>32000</v>
      </c>
      <c r="E7" s="23" t="s">
        <v>54</v>
      </c>
      <c r="F7" s="23" t="s">
        <v>16</v>
      </c>
      <c r="G7" s="29" t="s">
        <v>439</v>
      </c>
      <c r="H7" s="24" t="s">
        <v>14</v>
      </c>
      <c r="I7" s="25" t="s">
        <v>440</v>
      </c>
    </row>
    <row r="8" spans="1:51" ht="48">
      <c r="A8" s="11" t="s">
        <v>17</v>
      </c>
      <c r="B8" s="12" t="s">
        <v>441</v>
      </c>
      <c r="C8" s="13">
        <v>50000</v>
      </c>
      <c r="D8" s="13">
        <f t="shared" si="0"/>
        <v>50000</v>
      </c>
      <c r="E8" s="14" t="s">
        <v>54</v>
      </c>
      <c r="F8" s="14" t="s">
        <v>18</v>
      </c>
      <c r="G8" s="15" t="s">
        <v>442</v>
      </c>
      <c r="H8" s="16" t="s">
        <v>14</v>
      </c>
      <c r="I8" s="17" t="s">
        <v>443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ht="48">
      <c r="A9" s="21" t="s">
        <v>19</v>
      </c>
      <c r="B9" s="22" t="s">
        <v>444</v>
      </c>
      <c r="C9" s="28">
        <v>19000</v>
      </c>
      <c r="D9" s="28">
        <f t="shared" si="0"/>
        <v>19000</v>
      </c>
      <c r="E9" s="23" t="s">
        <v>54</v>
      </c>
      <c r="F9" s="23" t="s">
        <v>20</v>
      </c>
      <c r="G9" s="29" t="s">
        <v>445</v>
      </c>
      <c r="H9" s="24" t="s">
        <v>14</v>
      </c>
      <c r="I9" s="25" t="s">
        <v>446</v>
      </c>
    </row>
    <row r="10" spans="1:51" s="27" customFormat="1" ht="48">
      <c r="A10" s="11" t="s">
        <v>21</v>
      </c>
      <c r="B10" s="12" t="s">
        <v>447</v>
      </c>
      <c r="C10" s="13">
        <v>15000</v>
      </c>
      <c r="D10" s="13">
        <f>C10</f>
        <v>15000</v>
      </c>
      <c r="E10" s="14" t="s">
        <v>54</v>
      </c>
      <c r="F10" s="14" t="s">
        <v>22</v>
      </c>
      <c r="G10" s="15" t="s">
        <v>448</v>
      </c>
      <c r="H10" s="16" t="s">
        <v>14</v>
      </c>
      <c r="I10" s="17" t="s">
        <v>449</v>
      </c>
    </row>
    <row r="11" spans="1:51" ht="65.25">
      <c r="A11" s="21" t="s">
        <v>23</v>
      </c>
      <c r="B11" s="22" t="s">
        <v>450</v>
      </c>
      <c r="C11" s="28">
        <v>501600</v>
      </c>
      <c r="D11" s="28">
        <f>C11</f>
        <v>501600</v>
      </c>
      <c r="E11" s="23" t="s">
        <v>54</v>
      </c>
      <c r="F11" s="23" t="s">
        <v>24</v>
      </c>
      <c r="G11" s="29" t="s">
        <v>451</v>
      </c>
      <c r="H11" s="24" t="s">
        <v>14</v>
      </c>
      <c r="I11" s="25" t="s">
        <v>452</v>
      </c>
    </row>
    <row r="12" spans="1:51" ht="65.25">
      <c r="A12" s="11" t="s">
        <v>25</v>
      </c>
      <c r="B12" s="12" t="s">
        <v>453</v>
      </c>
      <c r="C12" s="13">
        <v>501600</v>
      </c>
      <c r="D12" s="13">
        <f t="shared" si="0"/>
        <v>501600</v>
      </c>
      <c r="E12" s="14" t="s">
        <v>54</v>
      </c>
      <c r="F12" s="14" t="s">
        <v>26</v>
      </c>
      <c r="G12" s="15" t="s">
        <v>451</v>
      </c>
      <c r="H12" s="16" t="s">
        <v>14</v>
      </c>
      <c r="I12" s="17" t="s">
        <v>454</v>
      </c>
    </row>
    <row r="13" spans="1:51" ht="65.25">
      <c r="A13" s="21" t="s">
        <v>27</v>
      </c>
      <c r="B13" s="22" t="s">
        <v>455</v>
      </c>
      <c r="C13" s="28">
        <v>1504800</v>
      </c>
      <c r="D13" s="28">
        <f t="shared" si="0"/>
        <v>1504800</v>
      </c>
      <c r="E13" s="23" t="s">
        <v>54</v>
      </c>
      <c r="F13" s="23" t="s">
        <v>24</v>
      </c>
      <c r="G13" s="29" t="s">
        <v>456</v>
      </c>
      <c r="H13" s="24" t="s">
        <v>14</v>
      </c>
      <c r="I13" s="25" t="s">
        <v>457</v>
      </c>
    </row>
    <row r="14" spans="1:51" s="27" customFormat="1" ht="65.25">
      <c r="A14" s="11" t="s">
        <v>28</v>
      </c>
      <c r="B14" s="12" t="s">
        <v>458</v>
      </c>
      <c r="C14" s="13">
        <v>501600</v>
      </c>
      <c r="D14" s="13">
        <f t="shared" si="0"/>
        <v>501600</v>
      </c>
      <c r="E14" s="14" t="s">
        <v>54</v>
      </c>
      <c r="F14" s="14" t="s">
        <v>22</v>
      </c>
      <c r="G14" s="15" t="s">
        <v>451</v>
      </c>
      <c r="H14" s="16" t="s">
        <v>14</v>
      </c>
      <c r="I14" s="17" t="s">
        <v>459</v>
      </c>
    </row>
    <row r="15" spans="1:51" ht="48">
      <c r="A15" s="21" t="s">
        <v>29</v>
      </c>
      <c r="B15" s="22" t="s">
        <v>460</v>
      </c>
      <c r="C15" s="28">
        <v>100000</v>
      </c>
      <c r="D15" s="28">
        <f t="shared" si="0"/>
        <v>100000</v>
      </c>
      <c r="E15" s="23" t="s">
        <v>54</v>
      </c>
      <c r="F15" s="23" t="s">
        <v>24</v>
      </c>
      <c r="G15" s="29" t="s">
        <v>461</v>
      </c>
      <c r="H15" s="24" t="s">
        <v>14</v>
      </c>
      <c r="I15" s="25" t="s">
        <v>462</v>
      </c>
    </row>
    <row r="16" spans="1:51" ht="48">
      <c r="A16" s="11" t="s">
        <v>30</v>
      </c>
      <c r="B16" s="12" t="s">
        <v>463</v>
      </c>
      <c r="C16" s="13">
        <v>13000</v>
      </c>
      <c r="D16" s="13">
        <f t="shared" si="0"/>
        <v>13000</v>
      </c>
      <c r="E16" s="14" t="s">
        <v>54</v>
      </c>
      <c r="F16" s="14" t="s">
        <v>26</v>
      </c>
      <c r="G16" s="15" t="s">
        <v>464</v>
      </c>
      <c r="H16" s="16" t="s">
        <v>14</v>
      </c>
      <c r="I16" s="17" t="s">
        <v>465</v>
      </c>
    </row>
    <row r="17" spans="1:51" ht="48">
      <c r="A17" s="21" t="s">
        <v>31</v>
      </c>
      <c r="B17" s="22" t="s">
        <v>79</v>
      </c>
      <c r="C17" s="28">
        <v>42000</v>
      </c>
      <c r="D17" s="28">
        <f t="shared" si="0"/>
        <v>42000</v>
      </c>
      <c r="E17" s="23" t="s">
        <v>54</v>
      </c>
      <c r="F17" s="23" t="s">
        <v>24</v>
      </c>
      <c r="G17" s="29" t="s">
        <v>358</v>
      </c>
      <c r="H17" s="24" t="s">
        <v>14</v>
      </c>
      <c r="I17" s="25" t="s">
        <v>466</v>
      </c>
    </row>
    <row r="18" spans="1:51" s="31" customFormat="1" ht="48">
      <c r="A18" s="11" t="s">
        <v>32</v>
      </c>
      <c r="B18" s="12" t="s">
        <v>122</v>
      </c>
      <c r="C18" s="40">
        <v>42000</v>
      </c>
      <c r="D18" s="40">
        <f t="shared" si="0"/>
        <v>42000</v>
      </c>
      <c r="E18" s="14" t="s">
        <v>54</v>
      </c>
      <c r="F18" s="14" t="s">
        <v>13</v>
      </c>
      <c r="G18" s="15" t="s">
        <v>360</v>
      </c>
      <c r="H18" s="16" t="s">
        <v>14</v>
      </c>
      <c r="I18" s="17" t="s">
        <v>467</v>
      </c>
    </row>
    <row r="19" spans="1:51" ht="48">
      <c r="A19" s="21" t="s">
        <v>33</v>
      </c>
      <c r="B19" s="22" t="s">
        <v>468</v>
      </c>
      <c r="C19" s="28">
        <v>45000</v>
      </c>
      <c r="D19" s="28">
        <f t="shared" si="0"/>
        <v>45000</v>
      </c>
      <c r="E19" s="23" t="s">
        <v>54</v>
      </c>
      <c r="F19" s="23" t="s">
        <v>16</v>
      </c>
      <c r="G19" s="29" t="s">
        <v>81</v>
      </c>
      <c r="H19" s="24" t="s">
        <v>14</v>
      </c>
      <c r="I19" s="25" t="s">
        <v>469</v>
      </c>
    </row>
    <row r="20" spans="1:51" ht="48">
      <c r="A20" s="11" t="s">
        <v>34</v>
      </c>
      <c r="B20" s="12" t="s">
        <v>135</v>
      </c>
      <c r="C20" s="13">
        <v>33000</v>
      </c>
      <c r="D20" s="13">
        <f t="shared" si="0"/>
        <v>33000</v>
      </c>
      <c r="E20" s="14" t="s">
        <v>54</v>
      </c>
      <c r="F20" s="14" t="s">
        <v>18</v>
      </c>
      <c r="G20" s="15" t="s">
        <v>364</v>
      </c>
      <c r="H20" s="16" t="s">
        <v>14</v>
      </c>
      <c r="I20" s="17" t="s">
        <v>470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</row>
    <row r="21" spans="1:51" ht="48">
      <c r="A21" s="21" t="s">
        <v>35</v>
      </c>
      <c r="B21" s="22" t="s">
        <v>127</v>
      </c>
      <c r="C21" s="28">
        <v>52500</v>
      </c>
      <c r="D21" s="28">
        <f t="shared" si="0"/>
        <v>52500</v>
      </c>
      <c r="E21" s="23" t="s">
        <v>54</v>
      </c>
      <c r="F21" s="23" t="s">
        <v>20</v>
      </c>
      <c r="G21" s="29" t="s">
        <v>471</v>
      </c>
      <c r="H21" s="24" t="s">
        <v>14</v>
      </c>
      <c r="I21" s="25" t="s">
        <v>472</v>
      </c>
    </row>
    <row r="22" spans="1:51" s="27" customFormat="1" ht="48">
      <c r="A22" s="11" t="s">
        <v>36</v>
      </c>
      <c r="B22" s="12" t="s">
        <v>131</v>
      </c>
      <c r="C22" s="13">
        <v>52500</v>
      </c>
      <c r="D22" s="13">
        <f t="shared" si="0"/>
        <v>52500</v>
      </c>
      <c r="E22" s="14" t="s">
        <v>54</v>
      </c>
      <c r="F22" s="14" t="s">
        <v>22</v>
      </c>
      <c r="G22" s="15" t="s">
        <v>473</v>
      </c>
      <c r="H22" s="16" t="s">
        <v>14</v>
      </c>
      <c r="I22" s="17" t="s">
        <v>474</v>
      </c>
    </row>
    <row r="23" spans="1:51" ht="48">
      <c r="A23" s="21" t="s">
        <v>37</v>
      </c>
      <c r="B23" s="22" t="s">
        <v>129</v>
      </c>
      <c r="C23" s="28">
        <v>48000</v>
      </c>
      <c r="D23" s="28">
        <f t="shared" si="0"/>
        <v>48000</v>
      </c>
      <c r="E23" s="23" t="s">
        <v>54</v>
      </c>
      <c r="F23" s="23" t="s">
        <v>24</v>
      </c>
      <c r="G23" s="29" t="s">
        <v>475</v>
      </c>
      <c r="H23" s="24" t="s">
        <v>14</v>
      </c>
      <c r="I23" s="25" t="s">
        <v>476</v>
      </c>
    </row>
    <row r="24" spans="1:51" ht="48">
      <c r="A24" s="11" t="s">
        <v>38</v>
      </c>
      <c r="B24" s="12" t="s">
        <v>80</v>
      </c>
      <c r="C24" s="13">
        <v>34500</v>
      </c>
      <c r="D24" s="13">
        <f t="shared" si="0"/>
        <v>34500</v>
      </c>
      <c r="E24" s="14" t="s">
        <v>54</v>
      </c>
      <c r="F24" s="14" t="s">
        <v>26</v>
      </c>
      <c r="G24" s="15" t="s">
        <v>372</v>
      </c>
      <c r="H24" s="16" t="s">
        <v>14</v>
      </c>
      <c r="I24" s="17" t="s">
        <v>477</v>
      </c>
    </row>
    <row r="25" spans="1:51" ht="48">
      <c r="A25" s="21" t="s">
        <v>39</v>
      </c>
      <c r="B25" s="22" t="s">
        <v>140</v>
      </c>
      <c r="C25" s="28">
        <v>40500</v>
      </c>
      <c r="D25" s="28">
        <f t="shared" si="0"/>
        <v>40500</v>
      </c>
      <c r="E25" s="23" t="s">
        <v>54</v>
      </c>
      <c r="F25" s="23" t="s">
        <v>24</v>
      </c>
      <c r="G25" s="29" t="s">
        <v>78</v>
      </c>
      <c r="H25" s="24" t="s">
        <v>14</v>
      </c>
      <c r="I25" s="25" t="s">
        <v>478</v>
      </c>
    </row>
    <row r="26" spans="1:51" s="27" customFormat="1" ht="48">
      <c r="A26" s="11" t="s">
        <v>40</v>
      </c>
      <c r="B26" s="12" t="s">
        <v>431</v>
      </c>
      <c r="C26" s="13">
        <v>36000</v>
      </c>
      <c r="D26" s="13">
        <f t="shared" si="0"/>
        <v>36000</v>
      </c>
      <c r="E26" s="14" t="s">
        <v>54</v>
      </c>
      <c r="F26" s="14" t="s">
        <v>22</v>
      </c>
      <c r="G26" s="15" t="s">
        <v>479</v>
      </c>
      <c r="H26" s="16" t="s">
        <v>14</v>
      </c>
      <c r="I26" s="17" t="s">
        <v>480</v>
      </c>
    </row>
  </sheetData>
  <mergeCells count="4">
    <mergeCell ref="A1:H1"/>
    <mergeCell ref="A2:H2"/>
    <mergeCell ref="A3:H3"/>
    <mergeCell ref="A4:I4"/>
  </mergeCells>
  <printOptions horizontalCentered="1"/>
  <pageMargins left="0.15748031496062992" right="0.15748031496062992" top="0.2" bottom="0.13" header="0.4" footer="0.05"/>
  <pageSetup paperSize="9" scale="72" orientation="landscape" r:id="rId1"/>
  <headerFooter alignWithMargins="0">
    <oddFooter>หน้าที่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24</vt:i4>
      </vt:variant>
    </vt:vector>
  </HeadingPairs>
  <TitlesOfParts>
    <vt:vector size="37" baseType="lpstr">
      <vt:lpstr>ต.ค.65</vt:lpstr>
      <vt:lpstr>พ.ย.65</vt:lpstr>
      <vt:lpstr>ธ.ค.65</vt:lpstr>
      <vt:lpstr>ม.ค.66</vt:lpstr>
      <vt:lpstr>ก.พ.66</vt:lpstr>
      <vt:lpstr>มี.ค.66</vt:lpstr>
      <vt:lpstr>เม.ย.66</vt:lpstr>
      <vt:lpstr>พ.ค.66</vt:lpstr>
      <vt:lpstr>มิ.ย.66</vt:lpstr>
      <vt:lpstr>ก.ค.66</vt:lpstr>
      <vt:lpstr>ส.ค.66</vt:lpstr>
      <vt:lpstr>ก.ย.66</vt:lpstr>
      <vt:lpstr>ปัญหาอุปสรรค-ข้อเสนอแนะ</vt:lpstr>
      <vt:lpstr>ก.ค.66!Print_Area</vt:lpstr>
      <vt:lpstr>ก.พ.66!Print_Area</vt:lpstr>
      <vt:lpstr>ก.ย.66!Print_Area</vt:lpstr>
      <vt:lpstr>ต.ค.65!Print_Area</vt:lpstr>
      <vt:lpstr>ธ.ค.65!Print_Area</vt:lpstr>
      <vt:lpstr>พ.ค.66!Print_Area</vt:lpstr>
      <vt:lpstr>พ.ย.65!Print_Area</vt:lpstr>
      <vt:lpstr>ม.ค.66!Print_Area</vt:lpstr>
      <vt:lpstr>มิ.ย.66!Print_Area</vt:lpstr>
      <vt:lpstr>มี.ค.66!Print_Area</vt:lpstr>
      <vt:lpstr>เม.ย.66!Print_Area</vt:lpstr>
      <vt:lpstr>ส.ค.66!Print_Area</vt:lpstr>
      <vt:lpstr>ก.ค.66!Print_Titles</vt:lpstr>
      <vt:lpstr>ก.พ.66!Print_Titles</vt:lpstr>
      <vt:lpstr>ก.ย.66!Print_Titles</vt:lpstr>
      <vt:lpstr>ต.ค.65!Print_Titles</vt:lpstr>
      <vt:lpstr>ธ.ค.65!Print_Titles</vt:lpstr>
      <vt:lpstr>พ.ค.66!Print_Titles</vt:lpstr>
      <vt:lpstr>พ.ย.65!Print_Titles</vt:lpstr>
      <vt:lpstr>ม.ค.66!Print_Titles</vt:lpstr>
      <vt:lpstr>มิ.ย.66!Print_Titles</vt:lpstr>
      <vt:lpstr>มี.ค.66!Print_Titles</vt:lpstr>
      <vt:lpstr>เม.ย.66!Print_Titles</vt:lpstr>
      <vt:lpstr>ส.ค.66!Print_Titles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pc51-p64</dc:creator>
  <cp:lastModifiedBy>DMR</cp:lastModifiedBy>
  <cp:lastPrinted>2023-04-03T08:46:56Z</cp:lastPrinted>
  <dcterms:created xsi:type="dcterms:W3CDTF">2019-06-17T03:53:30Z</dcterms:created>
  <dcterms:modified xsi:type="dcterms:W3CDTF">2023-10-11T03:18:05Z</dcterms:modified>
</cp:coreProperties>
</file>