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360" windowWidth="16605" windowHeight="8955"/>
  </bookViews>
  <sheets>
    <sheet name="ไตร 3 (66)" sheetId="8" r:id="rId1"/>
  </sheets>
  <definedNames>
    <definedName name="_xlnm.Print_Titles" localSheetId="0">'ไตร 3 (66)'!$1:$6</definedName>
  </definedName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34" i="8" l="1"/>
</calcChain>
</file>

<file path=xl/sharedStrings.xml><?xml version="1.0" encoding="utf-8"?>
<sst xmlns="http://schemas.openxmlformats.org/spreadsheetml/2006/main" count="156" uniqueCount="133">
  <si>
    <t>รายละเอียดแนบท้ายประกาศผลผู้ชนะการจัดซื้อจัดจ้างหรือผู้ได้รับการคัดเลือก และสาระสำคัญของสัญญาหรือข้อตกลงเป็นหนังสือ</t>
  </si>
  <si>
    <t>สำนักงานทรัพยากรธรณีเขต 3 กรมทรัพยากรธรณี</t>
  </si>
  <si>
    <t>วันที่</t>
  </si>
  <si>
    <t>เลขที่</t>
  </si>
  <si>
    <t>ลำดับที่ (1)</t>
  </si>
  <si>
    <t>เลขประจำตัวผู้เสียภาษี/เลขประจำตัวประชาชน (2)</t>
  </si>
  <si>
    <t>ชื่อผู้ประกอบการ (3)</t>
  </si>
  <si>
    <t>รายการพัสดุที่จัดซื้อจัดจ้าง (4)</t>
  </si>
  <si>
    <t>จำนวนเงินรวมที่จัดซื้อจัดจ้าง (5)</t>
  </si>
  <si>
    <t>เอกสารอ้างอิง (6)</t>
  </si>
  <si>
    <t>เหตุผลสนับสนุน (7)</t>
  </si>
  <si>
    <t>รวมทั้งสิ้น</t>
  </si>
  <si>
    <t>หมายเหตุ : เงื่อนไขการบันทึกข้อมูล</t>
  </si>
  <si>
    <t>(1) ระบุลำดับที่เรียงตามลำดับวันที่ที่มีการจัดซื้อจัดจ้าง</t>
  </si>
  <si>
    <t>นางสาวฐิติรัตน์ ศรีบุญเรือง</t>
  </si>
  <si>
    <t xml:space="preserve">(2) ระบุเลขประจำตัวผู้เสียภาษีหรือเลขประจำตัวประชาชนของผู้ประกอบการ </t>
  </si>
  <si>
    <t>(3) ระบุชื่อผู้ประกอบการ</t>
  </si>
  <si>
    <t>(4) ระบุรายการพัสดุที่จัดซื้อจัดจ้างในแต่ละครั้ง เช่น ซื้อวัสดุสำนักงาน ซื้อน้ำมันเชื้อเพลิง จ้างซ่อมรถยนต์ เป็นต้น</t>
  </si>
  <si>
    <t>(5) ระบุจำนวนเงินรวมที่มีการจัดซื้อจัดจ้าง กรณีที่ใบเสร็จรับเงินมีหลายรายการให้รวมจำนวนเงินที่จัดซื้อจัดจ้างทุกรายการ</t>
  </si>
  <si>
    <t>(6) ระบุวันที่/เลขที่ของสัญญาหรือข้อตกลงเป็นหนังสือ หรือหลักฐานการจ่ายเงิน เช่น ใบเสร็จรับเงิน ใบรับรองแทนใบเสร้จรับเงิน</t>
  </si>
  <si>
    <t>(7) ระบุเหตุผลสนับสนุนในการจัดซื้อจัดจ้างนั้น โดยให้ระบุเป็นเลขอ้างอิง ดังนี้</t>
  </si>
  <si>
    <t xml:space="preserve">    1 หมายถึง การจัดซื้อจัดจ้างตามหนังสือกรมบัญชีกลาง ด่วนที่สุด ที่ กค 0405.4/ว 322 ลงวันที่ 24 สิงหาคม 2560 </t>
  </si>
  <si>
    <t xml:space="preserve">                 ยกเว้นการจัดซื้อจัดจ้างตามระเบียบฯ ข้อ 79 วรรคสอง</t>
  </si>
  <si>
    <t xml:space="preserve">    2 หมายถึง การจัดซื้อจัดจ้างตามระเบียบฯ ข้อ 79 วรรคสอง</t>
  </si>
  <si>
    <t xml:space="preserve">    3 หมายถึง การจัดซื้อจัดจ้างตามหนังสือคณะกรรมการวินิจฉัยปัญหาการจัดซื้อจัดจ้างและการบริหารพัสดุภาครัฐ </t>
  </si>
  <si>
    <t xml:space="preserve">                 ด่วนที่สุด ที่ กค (กวจ) 0405.2/ว 119 ลงวันที่ 9 มีนาคม 2561</t>
  </si>
  <si>
    <t xml:space="preserve">    4 หมายถึง การจัดซื้อจัดจ้างกรณีอื่นๆ นอกเหนือจาก 1-3</t>
  </si>
  <si>
    <t>1100501232645</t>
  </si>
  <si>
    <t>1320700214793</t>
  </si>
  <si>
    <t>0105549117702</t>
  </si>
  <si>
    <t>นายณัฐวุฒิ กรอบทอง</t>
  </si>
  <si>
    <t>1103700281291</t>
  </si>
  <si>
    <t>1100501077828</t>
  </si>
  <si>
    <t>3410500229113</t>
  </si>
  <si>
    <t>นายสุภวทน์ คำเสี่ยน</t>
  </si>
  <si>
    <t>1141200174914</t>
  </si>
  <si>
    <t>3130200545357</t>
  </si>
  <si>
    <t>นางสาวไพลิน ทองคำ</t>
  </si>
  <si>
    <t>3130200544911</t>
  </si>
  <si>
    <t>1801200081642</t>
  </si>
  <si>
    <t>นางสาวจิตติมา พาโนราช</t>
  </si>
  <si>
    <t>นางสาวพรรณา ถนอมจิตร</t>
  </si>
  <si>
    <t>นางสาวจิราภรณ์ เทียมเสวก</t>
  </si>
  <si>
    <t>จ้างเหมาบริการงานด้านบริหารงานทั่วไป โดยปฏิบัติที่ศูนย์วิจัยทรัพยากรแร่และหิน จ.ระยอง</t>
  </si>
  <si>
    <t xml:space="preserve">นายปวีณ ต่ายทรัพย์ </t>
  </si>
  <si>
    <t>นายกฤษณ์ พลูทอง</t>
  </si>
  <si>
    <t xml:space="preserve">นายสมโภช คุ่ยต่วน </t>
  </si>
  <si>
    <t>นางสาวพัทยา ไตรอุดม</t>
  </si>
  <si>
    <t>นางสาวศุภานัน หลักคำ</t>
  </si>
  <si>
    <t>บริษัท ไทร์ฟอร์ยู จำกัด</t>
  </si>
  <si>
    <t>1309901156802</t>
  </si>
  <si>
    <t>นางสาวสิริรักษ์ อัฐนาค</t>
  </si>
  <si>
    <t>1901401038123</t>
  </si>
  <si>
    <t>นางสาวสุมา โต๊ะแสะโต๊ะเมือง</t>
  </si>
  <si>
    <t>3210100784189</t>
  </si>
  <si>
    <t>นางสาวธิดารัตน์ ทองนาค</t>
  </si>
  <si>
    <t>3210100883926</t>
  </si>
  <si>
    <t>นายปรมะ พานิชสุข</t>
  </si>
  <si>
    <t>จ้างเหมาบริการงานด้านซ่อมแซมบำรุงรักษาโดยปฏิบัติงานที่ ศูนย์วิจัยทรัพยากรแร่และหิน จ.ระยอง จำนวน 1 งาน</t>
  </si>
  <si>
    <t>นายสมสมัย เบ็ญจา</t>
  </si>
  <si>
    <t>จ้างเหมาบริการงานด้านดูแลสวน โดยปฏิบัติงานที่ศูนย์วิจัยทรัพยากรแร่และหิน จังหวัดระยอง จำนวน 1 งาน</t>
  </si>
  <si>
    <t>0105545119115</t>
  </si>
  <si>
    <t>บริษัท สยามนิสสัน มหานคร จำกัด</t>
  </si>
  <si>
    <t>นางสาวศกนรัตน์ กรองทอง</t>
  </si>
  <si>
    <t>นางสาวอาทิตยา สุรัติเจริญสุข</t>
  </si>
  <si>
    <t>นางสาวรัชนี ประถมนาม</t>
  </si>
  <si>
    <t>1130300090240</t>
  </si>
  <si>
    <t>1149900505422</t>
  </si>
  <si>
    <t>บริษัท โตโยต้าพาราก้อน มอเตอร์ จำกัด</t>
  </si>
  <si>
    <t>จ้างเหมาบริการงานด้านประจำจุดส่วนนิทรรศการ ชั้นที่ 4 โดยปฏิบัติงาน ณ พิพิธภัณฑสถานแห่งชาติธรณีวิทยาเฉลิมพระเกียรติ จังหวัดปทุมธานี จำนวน 1 งาน</t>
  </si>
  <si>
    <t>จ้างเหมาบริการงานด้านกิจกรรม โดยปฏิบัติงาน ณ พิพิธภัณฑสถานแห่งชาติธรณีวิทยาเฉลิมพระเกียรติ จังหวัดปทุมธานี จำนวน 1 งาน</t>
  </si>
  <si>
    <t>จ้างเหมาบริการงานด้านบริหารงานทั่วไป โดยปฏิบัติงาน ณ พิพิธภัณฑสถานแห่งชาติธรณีวิทยาเฉลิมพระเกียรติ จ.ปทุมธานี จำนวน 1 งาน</t>
  </si>
  <si>
    <t>จ้างเหมาบริการงานด้านบำรุงรักษาสวนโดยปฏิบัติงาน ณ พิพิธภัณฑสถานแห่งชาติธรณีวิทยาเฉลิมพระเกียรติ จังหวัดปทุมธานี จำนวน 1 งาน</t>
  </si>
  <si>
    <t>จ้างเหมาบริการงานด้านการเงินและบัญชี โดยปฏิบัติงาน ณ พิพิธภัณฑสถานแห่งชาติธรณีวิทยาเฉลิมพระเกียรติ จังหวัดปทุมธานี จำนวน 1 งาน</t>
  </si>
  <si>
    <t>จ้างเหมาบริการงานด้านนายช่างศิลป์ โดยปฏิบัติงาน ณ พิพิธภัณฑสถานแห่งชาติธรณีวิทยาเฉลิมพระเกียรติ จังหวัดปทุมธานี จำนวน 1 งาน</t>
  </si>
  <si>
    <t>จ้างเหมาบริการงานด้านประจำจุดส่วนนิทรรศการชั้นที่ 2 โดยปฏิบัติงาน ณ พิพิธภัณฑสถานแห่งชาติธรณีวิทยาเฉลิมพระเกียรติ จังหวัดปทุมธานี จำนวน 1 งาน</t>
  </si>
  <si>
    <t>จ้างเหมาบริการงานด้านการขายบัตรเข้าชมพิพิธภัณฑ์ โดยปฏิบัติงาน ณ พิพิธภัณฑสถานแห่งชาติธรณีวิทยาเฉลิมพระเกียรติ จังหวัดปทุมธานี จำนวน 1 งาน</t>
  </si>
  <si>
    <t>จ้างเหมาบริการงานด้านห้องสมุด โดยปฏิบัติงาน ณ พิพิธภัณฑสถานแหงชาติธรณีวิทยาเฉลิมพระเกียรติ จังหวัดปทุมธานี จำนวน 1 งาน</t>
  </si>
  <si>
    <t>จ้างเหมาบริการงานด้านจัดแต่งและดูแลรักษาภูมิทัศน์ โดยปฏิบัติงาน ณ พิพิธภัณฑสถานแห่งชาติธรณีวิทยาเฉลิมพระเกียรติ จังหวัดปทุมธานี จำนวน 1 งาน</t>
  </si>
  <si>
    <t>จ้างเหมาบริการงานด้านบริการงานทั่วไป ปฏิบัติงานที่ ฝ่ายแผนงานและบริหารทั่วไป สำนักงานทรัพยากรธรณี เขต 3 จำนวน 1 งาน</t>
  </si>
  <si>
    <t>จ้างเหมาบริการงานด้านการเงินและบัญชี โดยปฏิบัติงาน ณ ฝ่ายแผนงานและบริหารทั่วไป สำนักงานทรัพยากรธรณี เขต 3 จำนวน 1 งาน</t>
  </si>
  <si>
    <t>จ้างเหมาบริการงานด้านบันทึกข้อมูลและประสานความร่วมมือด้านธรณีวิทยาสิ่งแวดล้อมและธรณีพิบัติภัย โดยปฏิบัติงานที่ ส่วนส่งเสริมการบริหารจัดการทรัพยากรธรณี จำนวน 1 งาน</t>
  </si>
  <si>
    <t>จ้างเหมาบริการงานด้านการเงินและพัสดุ โดยปฏิบัติงานที่ศูนย์วิจัยทรัพยากรแร่และหิน จังหวัดระยอง จำนวน 1 งาน</t>
  </si>
  <si>
    <t xml:space="preserve">จ้างเหมาบริการงานด้านบริการทำความสะอาด โดยปฏิบัติงานที่ศูนย์วิจัยทรัพยากรแร่และหิน จังหวัดระยอง จำนวน 1 งาน </t>
  </si>
  <si>
    <t>จ้างเหมาบริการงานด้านบริการทำความสะอาด โดยปฏิบัติงานที่อาคารคลังตัวอย่างธรณีวิทยา จ.ระยอง จำนวน 1 งาน</t>
  </si>
  <si>
    <t>จ้างซ่อมแซมบำรุงรักษารถยนต์ราชการ หมายเลขทะเบียน 4กล 1708 กทม. จำนวน 1 คัน โดยวิธีเฉพาะเจาะจง</t>
  </si>
  <si>
    <t>18 เมษายน 2566</t>
  </si>
  <si>
    <t>15/092/66</t>
  </si>
  <si>
    <t>จ้างซ่อมแซมบำรุงรักษารถยนต์ราชการ หมายเลขทะเบียน 9กฬ 2273 กทม. จำนวน 1 คัน</t>
  </si>
  <si>
    <t>20 เมษายน 2566</t>
  </si>
  <si>
    <t>15/094/66</t>
  </si>
  <si>
    <t>0105553069415</t>
  </si>
  <si>
    <t>บริษัท ป.ราชา ออโต้ เซอร์วิส จำกัด (สำนักงานใหญ่)</t>
  </si>
  <si>
    <t xml:space="preserve">จ้างทำป้ายประชาสัมพันธ์ โครงการจัดประชุมเชิงปฏิบัติการฯ จำนวน 1 ป้าย </t>
  </si>
  <si>
    <t>21 เมษายน 2566</t>
  </si>
  <si>
    <t>15/095/66</t>
  </si>
  <si>
    <t>ซื้อวัสดุเครื่องเขียนและอุปกรณ์ จำนวน 50 ชุด</t>
  </si>
  <si>
    <t>15/104/66</t>
  </si>
  <si>
    <t>0135555020162</t>
  </si>
  <si>
    <t>ซื้อแบตเตอรี่รถยนต์ราชการ หมายเลขทะเบียน 9กฬ 2273 กทม. จำนวน 1 ลูก</t>
  </si>
  <si>
    <t>15/109/66</t>
  </si>
  <si>
    <t>28 มิถุนายน 2566</t>
  </si>
  <si>
    <t>15/111/66</t>
  </si>
  <si>
    <t>15/112/66</t>
  </si>
  <si>
    <t>15/113/66</t>
  </si>
  <si>
    <t>15/114/66</t>
  </si>
  <si>
    <t>นางสาวพรชิตา อุปถัมภ์</t>
  </si>
  <si>
    <t>จ้างเหมาบริการงานด้านกิจกรรมและบริการศึกษา โดยปฏิบัติงานที่ศูนย์วิจัยทรัพยากรแร่และหิน จำนวน 1 งาน</t>
  </si>
  <si>
    <t>15/115/66</t>
  </si>
  <si>
    <t>15/116/66</t>
  </si>
  <si>
    <t>15/117/66</t>
  </si>
  <si>
    <t>15/118/66</t>
  </si>
  <si>
    <t>15/119/66</t>
  </si>
  <si>
    <t>15/120/66</t>
  </si>
  <si>
    <t>15/121/66</t>
  </si>
  <si>
    <t>15/122/66</t>
  </si>
  <si>
    <t>15/123/66</t>
  </si>
  <si>
    <t>15/124/66</t>
  </si>
  <si>
    <t>15/125/66</t>
  </si>
  <si>
    <t>15/126/66</t>
  </si>
  <si>
    <t>15/127/66</t>
  </si>
  <si>
    <t>15/128/66</t>
  </si>
  <si>
    <t>15/129/66</t>
  </si>
  <si>
    <t>15/130/66</t>
  </si>
  <si>
    <t>ประจำไตรมาส ที่ 3 (1 เมษายน 2566 - 30 มิถุนายน 2566)</t>
  </si>
  <si>
    <t>นายปุณณวิชญ์ ชาญสูงเนิน</t>
  </si>
  <si>
    <t>จ้างเหมาบริการงานด้านนักธรณีวิทยา โดยปฏิบัติงานที่ศูนย์วิจัยทรัพยากรแร่และหิน จังหวัดระยอง</t>
  </si>
  <si>
    <t>13 มิถุนายน 2566</t>
  </si>
  <si>
    <t>31 พฤษภาคม 2566</t>
  </si>
  <si>
    <t>15/101/66</t>
  </si>
  <si>
    <t>จ้างเหมาบริการงานด้านโสตทัศนูปกรณ์ โดยปฏิบัติงาน ณ พิพิธภัณฑสถานแห่งชาติธรณีวิทยาเฉลิมพระเกียรติ จังหวัดปทุมธานี จำนวน 1 งาน</t>
  </si>
  <si>
    <t>15/102/66</t>
  </si>
  <si>
    <t>1301801208757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</si>
</sst>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_-;\-* #,##0.00_-;_-* &quot;-&quot;??_-;_-@_-"/>
    <numFmt numFmtId="166" formatCode="[$-D87041E]d\ mmmm\ yyyy;@"/>
  </numFmts>
  <fonts count="8">
    <font>
      <sz val="11"/>
      <color theme="1"/>
      <name val="Calibri"/>
      <family val="2"/>
      <charset val="222"/>
      <scheme val="minor"/>
    </font>
    <font>
      <sz val="16"/>
      <color theme="1"/>
      <name val="TH SarabunIT๙"/>
      <family val="2"/>
    </font>
    <font>
      <b/>
      <sz val="16"/>
      <color theme="1"/>
      <name val="TH SarabunIT๙"/>
      <family val="2"/>
    </font>
    <font>
      <sz val="11"/>
      <color theme="1"/>
      <name val="Calibri"/>
      <family val="2"/>
      <charset val="222"/>
      <scheme val="minor"/>
    </font>
    <font>
      <sz val="15"/>
      <color theme="1"/>
      <name val="TH SarabunIT๙"/>
      <family val="2"/>
    </font>
    <font>
      <b/>
      <sz val="15"/>
      <color theme="1"/>
      <name val="TH SarabunIT๙"/>
      <family val="2"/>
    </font>
    <font>
      <u val="double"/>
      <sz val="15"/>
      <color theme="1"/>
      <name val="TH SarabunIT๙"/>
      <family val="2"/>
    </font>
    <font>
      <u val="double"/>
      <sz val="16"/>
      <color theme="1"/>
      <name val="TH SarabunIT๙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164" fontId="3" fillId="0" borderId="0" applyFont="0" applyFill="0" applyBorder="0" applyAlignment="0" applyProtection="0"/>
  </cellStyleXfs>
  <cellXfs count="53">
    <xf numFmtId="0" fontId="0" fillId="0" borderId="0" xfId="0"/>
    <xf numFmtId="0" fontId="2" fillId="0" borderId="0" xfId="0" applyFont="1" applyAlignment="1">
      <alignment vertical="top"/>
    </xf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horizontal="left" vertical="top"/>
    </xf>
    <xf numFmtId="164" fontId="1" fillId="0" borderId="0" xfId="1" applyFont="1" applyAlignment="1">
      <alignment vertical="top"/>
    </xf>
    <xf numFmtId="0" fontId="1" fillId="0" borderId="1" xfId="0" applyFont="1" applyBorder="1" applyAlignment="1">
      <alignment horizontal="center" vertical="top" wrapText="1"/>
    </xf>
    <xf numFmtId="1" fontId="1" fillId="0" borderId="0" xfId="0" applyNumberFormat="1" applyFont="1" applyAlignment="1">
      <alignment horizontal="center" vertical="top"/>
    </xf>
    <xf numFmtId="0" fontId="4" fillId="0" borderId="0" xfId="0" applyFont="1" applyAlignment="1">
      <alignment horizontal="center" vertical="top"/>
    </xf>
    <xf numFmtId="0" fontId="5" fillId="0" borderId="0" xfId="0" applyFont="1" applyAlignment="1">
      <alignment horizontal="left" vertical="top"/>
    </xf>
    <xf numFmtId="1" fontId="1" fillId="0" borderId="1" xfId="0" applyNumberFormat="1" applyFont="1" applyFill="1" applyBorder="1" applyAlignment="1">
      <alignment horizontal="center" vertical="top"/>
    </xf>
    <xf numFmtId="49" fontId="1" fillId="0" borderId="1" xfId="0" applyNumberFormat="1" applyFont="1" applyBorder="1" applyAlignment="1">
      <alignment horizontal="center" vertical="top"/>
    </xf>
    <xf numFmtId="164" fontId="6" fillId="0" borderId="0" xfId="1" applyFont="1" applyBorder="1" applyAlignment="1">
      <alignment vertical="top" wrapText="1"/>
    </xf>
    <xf numFmtId="0" fontId="1" fillId="0" borderId="1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left" vertical="top" wrapText="1"/>
    </xf>
    <xf numFmtId="164" fontId="1" fillId="0" borderId="1" xfId="1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top"/>
    </xf>
    <xf numFmtId="1" fontId="1" fillId="0" borderId="1" xfId="0" applyNumberFormat="1" applyFont="1" applyBorder="1" applyAlignment="1">
      <alignment horizontal="center" vertical="top" wrapText="1"/>
    </xf>
    <xf numFmtId="49" fontId="1" fillId="0" borderId="1" xfId="0" applyNumberFormat="1" applyFont="1" applyBorder="1" applyAlignment="1">
      <alignment horizontal="center" vertical="top" wrapText="1"/>
    </xf>
    <xf numFmtId="49" fontId="1" fillId="0" borderId="1" xfId="0" applyNumberFormat="1" applyFont="1" applyFill="1" applyBorder="1" applyAlignment="1">
      <alignment horizontal="center" vertical="top"/>
    </xf>
    <xf numFmtId="0" fontId="1" fillId="0" borderId="0" xfId="0" applyFont="1" applyAlignment="1">
      <alignment vertical="top"/>
    </xf>
    <xf numFmtId="0" fontId="2" fillId="0" borderId="1" xfId="0" applyFont="1" applyBorder="1" applyAlignment="1">
      <alignment horizontal="center" vertical="top"/>
    </xf>
    <xf numFmtId="0" fontId="1" fillId="0" borderId="0" xfId="0" applyFont="1" applyAlignment="1">
      <alignment vertical="top"/>
    </xf>
    <xf numFmtId="0" fontId="1" fillId="0" borderId="0" xfId="0" applyFont="1" applyAlignment="1">
      <alignment vertical="top"/>
    </xf>
    <xf numFmtId="0" fontId="1" fillId="0" borderId="0" xfId="0" applyFont="1" applyAlignment="1">
      <alignment vertical="top"/>
    </xf>
    <xf numFmtId="49" fontId="1" fillId="0" borderId="0" xfId="0" applyNumberFormat="1" applyFont="1" applyAlignment="1">
      <alignment horizontal="center" vertical="top"/>
    </xf>
    <xf numFmtId="0" fontId="2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0" fontId="1" fillId="0" borderId="1" xfId="0" applyFont="1" applyBorder="1" applyAlignment="1">
      <alignment vertical="top" wrapText="1"/>
    </xf>
    <xf numFmtId="0" fontId="1" fillId="2" borderId="1" xfId="0" applyFont="1" applyFill="1" applyBorder="1" applyAlignment="1">
      <alignment horizontal="left" vertical="top" wrapText="1"/>
    </xf>
    <xf numFmtId="164" fontId="1" fillId="2" borderId="1" xfId="1" applyFont="1" applyFill="1" applyBorder="1" applyAlignment="1">
      <alignment vertical="top"/>
    </xf>
    <xf numFmtId="0" fontId="1" fillId="2" borderId="1" xfId="0" applyFont="1" applyFill="1" applyBorder="1" applyAlignment="1">
      <alignment horizontal="center" vertical="top"/>
    </xf>
    <xf numFmtId="0" fontId="1" fillId="0" borderId="1" xfId="0" applyFont="1" applyFill="1" applyBorder="1" applyAlignment="1">
      <alignment horizontal="center" vertical="top"/>
    </xf>
    <xf numFmtId="0" fontId="1" fillId="2" borderId="1" xfId="0" applyFont="1" applyFill="1" applyBorder="1" applyAlignment="1">
      <alignment vertical="top" wrapText="1"/>
    </xf>
    <xf numFmtId="0" fontId="1" fillId="2" borderId="2" xfId="0" applyFont="1" applyFill="1" applyBorder="1" applyAlignment="1">
      <alignment horizontal="left" vertical="top" wrapText="1"/>
    </xf>
    <xf numFmtId="166" fontId="1" fillId="0" borderId="1" xfId="0" quotePrefix="1" applyNumberFormat="1" applyFont="1" applyFill="1" applyBorder="1" applyAlignment="1">
      <alignment horizontal="center" vertical="top"/>
    </xf>
    <xf numFmtId="0" fontId="1" fillId="0" borderId="1" xfId="0" applyFont="1" applyFill="1" applyBorder="1" applyAlignment="1">
      <alignment horizontal="left" vertical="top" wrapText="1"/>
    </xf>
    <xf numFmtId="0" fontId="2" fillId="0" borderId="0" xfId="0" applyFont="1" applyAlignment="1">
      <alignment horizontal="left" vertical="top"/>
    </xf>
    <xf numFmtId="164" fontId="7" fillId="0" borderId="2" xfId="1" applyFont="1" applyBorder="1" applyAlignment="1">
      <alignment vertical="top" wrapText="1"/>
    </xf>
    <xf numFmtId="0" fontId="1" fillId="0" borderId="1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top" wrapText="1"/>
    </xf>
    <xf numFmtId="49" fontId="1" fillId="0" borderId="1" xfId="0" quotePrefix="1" applyNumberFormat="1" applyFont="1" applyFill="1" applyBorder="1" applyAlignment="1">
      <alignment horizontal="center" vertical="top"/>
    </xf>
    <xf numFmtId="0" fontId="1" fillId="0" borderId="0" xfId="0" applyFont="1" applyAlignment="1">
      <alignment vertical="top"/>
    </xf>
    <xf numFmtId="0" fontId="2" fillId="0" borderId="0" xfId="0" applyFont="1" applyAlignment="1">
      <alignment horizontal="center" vertical="top"/>
    </xf>
    <xf numFmtId="0" fontId="2" fillId="0" borderId="1" xfId="0" applyFont="1" applyBorder="1" applyAlignment="1">
      <alignment horizontal="center" vertical="top" wrapText="1"/>
    </xf>
    <xf numFmtId="1" fontId="2" fillId="0" borderId="1" xfId="0" applyNumberFormat="1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/>
    </xf>
    <xf numFmtId="0" fontId="2" fillId="0" borderId="2" xfId="0" applyFont="1" applyBorder="1" applyAlignment="1">
      <alignment horizontal="center" vertical="top"/>
    </xf>
    <xf numFmtId="164" fontId="2" fillId="0" borderId="1" xfId="1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top"/>
    </xf>
    <xf numFmtId="0" fontId="2" fillId="0" borderId="3" xfId="0" applyFont="1" applyBorder="1" applyAlignment="1">
      <alignment horizontal="center" vertical="top" wrapText="1"/>
    </xf>
    <xf numFmtId="0" fontId="2" fillId="0" borderId="2" xfId="0" applyFont="1" applyBorder="1" applyAlignment="1">
      <alignment horizontal="center" vertical="top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8"/>
  <sheetViews>
    <sheetView tabSelected="1" zoomScale="70" zoomScaleNormal="70" zoomScaleSheetLayoutView="70" zoomScalePageLayoutView="70" workbookViewId="0">
      <selection activeCell="M15" sqref="M15"/>
    </sheetView>
  </sheetViews>
  <sheetFormatPr defaultColWidth="9" defaultRowHeight="20.25"/>
  <cols>
    <col min="1" max="1" width="6.42578125" style="2" customWidth="1"/>
    <col min="2" max="2" width="20.7109375" style="6" customWidth="1"/>
    <col min="3" max="3" width="25.28515625" style="2" customWidth="1"/>
    <col min="4" max="4" width="49.42578125" style="3" customWidth="1"/>
    <col min="5" max="5" width="16" style="4" customWidth="1"/>
    <col min="6" max="6" width="19.42578125" style="2" customWidth="1"/>
    <col min="7" max="7" width="13.140625" style="2" customWidth="1"/>
    <col min="8" max="8" width="8.42578125" style="2" customWidth="1"/>
    <col min="9" max="16384" width="9" style="20"/>
  </cols>
  <sheetData>
    <row r="1" spans="1:9">
      <c r="A1" s="44" t="s">
        <v>0</v>
      </c>
      <c r="B1" s="44"/>
      <c r="C1" s="44"/>
      <c r="D1" s="44"/>
      <c r="E1" s="44"/>
      <c r="F1" s="44"/>
      <c r="G1" s="44"/>
      <c r="H1" s="44"/>
    </row>
    <row r="2" spans="1:9">
      <c r="A2" s="44" t="s">
        <v>124</v>
      </c>
      <c r="B2" s="44"/>
      <c r="C2" s="44"/>
      <c r="D2" s="44"/>
      <c r="E2" s="44"/>
      <c r="F2" s="44"/>
      <c r="G2" s="44"/>
      <c r="H2" s="44"/>
    </row>
    <row r="3" spans="1:9">
      <c r="A3" s="44" t="s">
        <v>1</v>
      </c>
      <c r="B3" s="44"/>
      <c r="C3" s="44"/>
      <c r="D3" s="44"/>
      <c r="E3" s="44"/>
      <c r="F3" s="44"/>
      <c r="G3" s="44"/>
      <c r="H3" s="44"/>
    </row>
    <row r="4" spans="1:9" s="27" customFormat="1">
      <c r="A4" s="26"/>
      <c r="B4" s="26"/>
      <c r="C4" s="26"/>
      <c r="D4" s="26"/>
      <c r="E4" s="26"/>
      <c r="F4" s="26"/>
      <c r="G4" s="26"/>
      <c r="H4" s="26"/>
    </row>
    <row r="5" spans="1:9">
      <c r="A5" s="45" t="s">
        <v>4</v>
      </c>
      <c r="B5" s="46" t="s">
        <v>5</v>
      </c>
      <c r="C5" s="45" t="s">
        <v>6</v>
      </c>
      <c r="D5" s="47" t="s">
        <v>7</v>
      </c>
      <c r="E5" s="49" t="s">
        <v>8</v>
      </c>
      <c r="F5" s="50" t="s">
        <v>9</v>
      </c>
      <c r="G5" s="50"/>
      <c r="H5" s="51" t="s">
        <v>10</v>
      </c>
      <c r="I5" s="1"/>
    </row>
    <row r="6" spans="1:9">
      <c r="A6" s="45"/>
      <c r="B6" s="46"/>
      <c r="C6" s="45"/>
      <c r="D6" s="48"/>
      <c r="E6" s="49"/>
      <c r="F6" s="21" t="s">
        <v>2</v>
      </c>
      <c r="G6" s="21" t="s">
        <v>3</v>
      </c>
      <c r="H6" s="52"/>
      <c r="I6" s="1"/>
    </row>
    <row r="7" spans="1:9" s="23" customFormat="1" ht="40.5">
      <c r="A7" s="5">
        <v>1</v>
      </c>
      <c r="B7" s="18" t="s">
        <v>61</v>
      </c>
      <c r="C7" s="39" t="s">
        <v>68</v>
      </c>
      <c r="D7" s="14" t="s">
        <v>85</v>
      </c>
      <c r="E7" s="15">
        <v>4624.01</v>
      </c>
      <c r="F7" s="10" t="s">
        <v>86</v>
      </c>
      <c r="G7" s="16" t="s">
        <v>87</v>
      </c>
      <c r="H7" s="13">
        <v>1</v>
      </c>
      <c r="I7" s="1"/>
    </row>
    <row r="8" spans="1:9" s="23" customFormat="1" ht="40.5">
      <c r="A8" s="5">
        <v>2</v>
      </c>
      <c r="B8" s="19" t="s">
        <v>29</v>
      </c>
      <c r="C8" s="40" t="s">
        <v>62</v>
      </c>
      <c r="D8" s="14" t="s">
        <v>88</v>
      </c>
      <c r="E8" s="15">
        <v>2835.5</v>
      </c>
      <c r="F8" s="10" t="s">
        <v>89</v>
      </c>
      <c r="G8" s="16" t="s">
        <v>90</v>
      </c>
      <c r="H8" s="13">
        <v>1</v>
      </c>
      <c r="I8" s="1"/>
    </row>
    <row r="9" spans="1:9" s="23" customFormat="1" ht="60.75">
      <c r="A9" s="5">
        <v>3</v>
      </c>
      <c r="B9" s="19" t="s">
        <v>91</v>
      </c>
      <c r="C9" s="41" t="s">
        <v>92</v>
      </c>
      <c r="D9" s="14" t="s">
        <v>93</v>
      </c>
      <c r="E9" s="15">
        <v>1500</v>
      </c>
      <c r="F9" s="10" t="s">
        <v>94</v>
      </c>
      <c r="G9" s="16" t="s">
        <v>95</v>
      </c>
      <c r="H9" s="13">
        <v>1</v>
      </c>
      <c r="I9" s="1"/>
    </row>
    <row r="10" spans="1:9" s="27" customFormat="1" ht="40.5">
      <c r="A10" s="5">
        <v>4</v>
      </c>
      <c r="B10" s="19" t="s">
        <v>132</v>
      </c>
      <c r="C10" s="41" t="s">
        <v>125</v>
      </c>
      <c r="D10" s="14" t="s">
        <v>126</v>
      </c>
      <c r="E10" s="15">
        <v>60000</v>
      </c>
      <c r="F10" s="10" t="s">
        <v>128</v>
      </c>
      <c r="G10" s="16" t="s">
        <v>129</v>
      </c>
      <c r="H10" s="13">
        <v>1</v>
      </c>
      <c r="I10" s="1"/>
    </row>
    <row r="11" spans="1:9" s="27" customFormat="1" ht="60.75">
      <c r="A11" s="5">
        <v>5</v>
      </c>
      <c r="B11" s="42" t="s">
        <v>35</v>
      </c>
      <c r="C11" s="41" t="s">
        <v>34</v>
      </c>
      <c r="D11" s="14" t="s">
        <v>130</v>
      </c>
      <c r="E11" s="15">
        <v>36000</v>
      </c>
      <c r="F11" s="10" t="s">
        <v>128</v>
      </c>
      <c r="G11" s="16" t="s">
        <v>131</v>
      </c>
      <c r="H11" s="13">
        <v>1</v>
      </c>
      <c r="I11" s="1"/>
    </row>
    <row r="12" spans="1:9" s="23" customFormat="1" ht="60.75">
      <c r="A12" s="5">
        <v>6</v>
      </c>
      <c r="B12" s="19" t="s">
        <v>91</v>
      </c>
      <c r="C12" s="41" t="s">
        <v>92</v>
      </c>
      <c r="D12" s="14" t="s">
        <v>96</v>
      </c>
      <c r="E12" s="15">
        <v>5000</v>
      </c>
      <c r="F12" s="10" t="s">
        <v>127</v>
      </c>
      <c r="G12" s="16" t="s">
        <v>97</v>
      </c>
      <c r="H12" s="13">
        <v>1</v>
      </c>
      <c r="I12" s="1"/>
    </row>
    <row r="13" spans="1:9" s="23" customFormat="1" ht="40.5">
      <c r="A13" s="5">
        <v>7</v>
      </c>
      <c r="B13" s="25" t="s">
        <v>98</v>
      </c>
      <c r="C13" s="5" t="s">
        <v>49</v>
      </c>
      <c r="D13" s="14" t="s">
        <v>99</v>
      </c>
      <c r="E13" s="15">
        <v>3745</v>
      </c>
      <c r="F13" s="10" t="s">
        <v>101</v>
      </c>
      <c r="G13" s="16" t="s">
        <v>100</v>
      </c>
      <c r="H13" s="13">
        <v>1</v>
      </c>
      <c r="I13" s="1"/>
    </row>
    <row r="14" spans="1:9" s="23" customFormat="1" ht="40.5">
      <c r="A14" s="5">
        <v>8</v>
      </c>
      <c r="B14" s="17">
        <v>2330400027571</v>
      </c>
      <c r="C14" s="5" t="s">
        <v>59</v>
      </c>
      <c r="D14" s="14" t="s">
        <v>60</v>
      </c>
      <c r="E14" s="15">
        <v>28500</v>
      </c>
      <c r="F14" s="10" t="s">
        <v>101</v>
      </c>
      <c r="G14" s="16" t="s">
        <v>102</v>
      </c>
      <c r="H14" s="13">
        <v>1</v>
      </c>
      <c r="I14" s="1"/>
    </row>
    <row r="15" spans="1:9" s="23" customFormat="1" ht="60.75">
      <c r="A15" s="5">
        <v>9</v>
      </c>
      <c r="B15" s="25" t="s">
        <v>54</v>
      </c>
      <c r="C15" s="5" t="s">
        <v>55</v>
      </c>
      <c r="D15" s="12" t="s">
        <v>83</v>
      </c>
      <c r="E15" s="15">
        <v>28500</v>
      </c>
      <c r="F15" s="10" t="s">
        <v>101</v>
      </c>
      <c r="G15" s="16" t="s">
        <v>103</v>
      </c>
      <c r="H15" s="5">
        <v>1</v>
      </c>
      <c r="I15" s="1"/>
    </row>
    <row r="16" spans="1:9" s="23" customFormat="1" ht="40.5">
      <c r="A16" s="5">
        <v>10</v>
      </c>
      <c r="B16" s="17">
        <v>1341600264145</v>
      </c>
      <c r="C16" s="5" t="s">
        <v>65</v>
      </c>
      <c r="D16" s="12" t="s">
        <v>82</v>
      </c>
      <c r="E16" s="15">
        <v>33000</v>
      </c>
      <c r="F16" s="10" t="s">
        <v>101</v>
      </c>
      <c r="G16" s="16" t="s">
        <v>104</v>
      </c>
      <c r="H16" s="13">
        <v>1</v>
      </c>
      <c r="I16" s="1"/>
    </row>
    <row r="17" spans="1:9" s="24" customFormat="1" ht="60.75">
      <c r="A17" s="5">
        <v>11</v>
      </c>
      <c r="B17" s="9">
        <v>3411500066924</v>
      </c>
      <c r="C17" s="41" t="s">
        <v>40</v>
      </c>
      <c r="D17" s="29" t="s">
        <v>84</v>
      </c>
      <c r="E17" s="30">
        <v>30000</v>
      </c>
      <c r="F17" s="10" t="s">
        <v>101</v>
      </c>
      <c r="G17" s="31" t="s">
        <v>105</v>
      </c>
      <c r="H17" s="32">
        <v>1</v>
      </c>
      <c r="I17" s="1"/>
    </row>
    <row r="18" spans="1:9" s="23" customFormat="1" ht="40.5">
      <c r="A18" s="5">
        <v>12</v>
      </c>
      <c r="B18" s="17">
        <v>1460701298230</v>
      </c>
      <c r="C18" s="5" t="s">
        <v>106</v>
      </c>
      <c r="D18" s="28" t="s">
        <v>107</v>
      </c>
      <c r="E18" s="15">
        <v>36000</v>
      </c>
      <c r="F18" s="10" t="s">
        <v>101</v>
      </c>
      <c r="G18" s="16" t="s">
        <v>108</v>
      </c>
      <c r="H18" s="13">
        <v>1</v>
      </c>
      <c r="I18" s="1"/>
    </row>
    <row r="19" spans="1:9" s="23" customFormat="1" ht="40.5">
      <c r="A19" s="5">
        <v>13</v>
      </c>
      <c r="B19" s="9">
        <v>3210100891881</v>
      </c>
      <c r="C19" s="41" t="s">
        <v>41</v>
      </c>
      <c r="D19" s="29" t="s">
        <v>43</v>
      </c>
      <c r="E19" s="15">
        <v>40500</v>
      </c>
      <c r="F19" s="10" t="s">
        <v>101</v>
      </c>
      <c r="G19" s="16" t="s">
        <v>109</v>
      </c>
      <c r="H19" s="5">
        <v>1</v>
      </c>
      <c r="I19" s="1"/>
    </row>
    <row r="20" spans="1:9" s="23" customFormat="1" ht="40.5">
      <c r="A20" s="5">
        <v>14</v>
      </c>
      <c r="B20" s="10" t="s">
        <v>56</v>
      </c>
      <c r="C20" s="5" t="s">
        <v>57</v>
      </c>
      <c r="D20" s="12" t="s">
        <v>58</v>
      </c>
      <c r="E20" s="15">
        <v>33000</v>
      </c>
      <c r="F20" s="10" t="s">
        <v>101</v>
      </c>
      <c r="G20" s="10" t="s">
        <v>110</v>
      </c>
      <c r="H20" s="5">
        <v>1</v>
      </c>
      <c r="I20" s="1"/>
    </row>
    <row r="21" spans="1:9" s="23" customFormat="1" ht="60.75">
      <c r="A21" s="5">
        <v>15</v>
      </c>
      <c r="B21" s="9">
        <v>1100702894149</v>
      </c>
      <c r="C21" s="31" t="s">
        <v>48</v>
      </c>
      <c r="D21" s="33" t="s">
        <v>80</v>
      </c>
      <c r="E21" s="15">
        <v>39000</v>
      </c>
      <c r="F21" s="10" t="s">
        <v>101</v>
      </c>
      <c r="G21" s="16" t="s">
        <v>111</v>
      </c>
      <c r="H21" s="13">
        <v>1</v>
      </c>
      <c r="I21" s="1"/>
    </row>
    <row r="22" spans="1:9" s="23" customFormat="1" ht="81">
      <c r="A22" s="5">
        <v>16</v>
      </c>
      <c r="B22" s="19" t="s">
        <v>67</v>
      </c>
      <c r="C22" s="31" t="s">
        <v>64</v>
      </c>
      <c r="D22" s="34" t="s">
        <v>81</v>
      </c>
      <c r="E22" s="15">
        <v>39000</v>
      </c>
      <c r="F22" s="10" t="s">
        <v>101</v>
      </c>
      <c r="G22" s="16" t="s">
        <v>112</v>
      </c>
      <c r="H22" s="13">
        <v>1</v>
      </c>
      <c r="I22" s="1"/>
    </row>
    <row r="23" spans="1:9" s="23" customFormat="1" ht="60.75">
      <c r="A23" s="5">
        <v>17</v>
      </c>
      <c r="B23" s="19" t="s">
        <v>39</v>
      </c>
      <c r="C23" s="31" t="s">
        <v>42</v>
      </c>
      <c r="D23" s="29" t="s">
        <v>79</v>
      </c>
      <c r="E23" s="15">
        <v>40500</v>
      </c>
      <c r="F23" s="10" t="s">
        <v>101</v>
      </c>
      <c r="G23" s="16" t="s">
        <v>113</v>
      </c>
      <c r="H23" s="13">
        <v>1</v>
      </c>
      <c r="I23" s="1"/>
    </row>
    <row r="24" spans="1:9" ht="60.75">
      <c r="A24" s="5">
        <v>18</v>
      </c>
      <c r="B24" s="10" t="s">
        <v>50</v>
      </c>
      <c r="C24" s="31" t="s">
        <v>51</v>
      </c>
      <c r="D24" s="34" t="s">
        <v>73</v>
      </c>
      <c r="E24" s="15">
        <v>30000</v>
      </c>
      <c r="F24" s="10" t="s">
        <v>101</v>
      </c>
      <c r="G24" s="16" t="s">
        <v>114</v>
      </c>
      <c r="H24" s="13">
        <v>1</v>
      </c>
    </row>
    <row r="25" spans="1:9" ht="60.75">
      <c r="A25" s="5">
        <v>19</v>
      </c>
      <c r="B25" s="10" t="s">
        <v>52</v>
      </c>
      <c r="C25" s="31" t="s">
        <v>53</v>
      </c>
      <c r="D25" s="34" t="s">
        <v>75</v>
      </c>
      <c r="E25" s="15">
        <v>27000</v>
      </c>
      <c r="F25" s="10" t="s">
        <v>101</v>
      </c>
      <c r="G25" s="16" t="s">
        <v>115</v>
      </c>
      <c r="H25" s="13">
        <v>1</v>
      </c>
    </row>
    <row r="26" spans="1:9" ht="60.75">
      <c r="A26" s="5">
        <v>20</v>
      </c>
      <c r="B26" s="19" t="s">
        <v>36</v>
      </c>
      <c r="C26" s="31" t="s">
        <v>46</v>
      </c>
      <c r="D26" s="29" t="s">
        <v>72</v>
      </c>
      <c r="E26" s="15">
        <v>27000</v>
      </c>
      <c r="F26" s="10" t="s">
        <v>101</v>
      </c>
      <c r="G26" s="16" t="s">
        <v>116</v>
      </c>
      <c r="H26" s="13">
        <v>1</v>
      </c>
    </row>
    <row r="27" spans="1:9" ht="60.75">
      <c r="A27" s="5">
        <v>21</v>
      </c>
      <c r="B27" s="35" t="s">
        <v>27</v>
      </c>
      <c r="C27" s="31" t="s">
        <v>47</v>
      </c>
      <c r="D27" s="29" t="s">
        <v>70</v>
      </c>
      <c r="E27" s="15">
        <v>28500</v>
      </c>
      <c r="F27" s="10" t="s">
        <v>101</v>
      </c>
      <c r="G27" s="16" t="s">
        <v>117</v>
      </c>
      <c r="H27" s="13">
        <v>1</v>
      </c>
    </row>
    <row r="28" spans="1:9" ht="60.75">
      <c r="A28" s="5">
        <v>22</v>
      </c>
      <c r="B28" s="19" t="s">
        <v>32</v>
      </c>
      <c r="C28" s="31" t="s">
        <v>44</v>
      </c>
      <c r="D28" s="29" t="s">
        <v>74</v>
      </c>
      <c r="E28" s="15">
        <v>30000</v>
      </c>
      <c r="F28" s="10" t="s">
        <v>101</v>
      </c>
      <c r="G28" s="16" t="s">
        <v>118</v>
      </c>
      <c r="H28" s="13">
        <v>1</v>
      </c>
    </row>
    <row r="29" spans="1:9" ht="60.75">
      <c r="A29" s="5">
        <v>23</v>
      </c>
      <c r="B29" s="19" t="s">
        <v>38</v>
      </c>
      <c r="C29" s="31" t="s">
        <v>45</v>
      </c>
      <c r="D29" s="29" t="s">
        <v>78</v>
      </c>
      <c r="E29" s="15">
        <v>27000</v>
      </c>
      <c r="F29" s="10" t="s">
        <v>101</v>
      </c>
      <c r="G29" s="16" t="s">
        <v>119</v>
      </c>
      <c r="H29" s="13">
        <v>1</v>
      </c>
      <c r="I29" s="1"/>
    </row>
    <row r="30" spans="1:9" s="24" customFormat="1" ht="60.75">
      <c r="A30" s="5">
        <v>24</v>
      </c>
      <c r="B30" s="19" t="s">
        <v>28</v>
      </c>
      <c r="C30" s="31" t="s">
        <v>37</v>
      </c>
      <c r="D30" s="29" t="s">
        <v>76</v>
      </c>
      <c r="E30" s="15">
        <v>30000</v>
      </c>
      <c r="F30" s="10" t="s">
        <v>101</v>
      </c>
      <c r="G30" s="16" t="s">
        <v>120</v>
      </c>
      <c r="H30" s="13">
        <v>1</v>
      </c>
      <c r="I30" s="1"/>
    </row>
    <row r="31" spans="1:9" s="24" customFormat="1" ht="60.75">
      <c r="A31" s="5">
        <v>25</v>
      </c>
      <c r="B31" s="19" t="s">
        <v>33</v>
      </c>
      <c r="C31" s="31" t="s">
        <v>14</v>
      </c>
      <c r="D31" s="29" t="s">
        <v>69</v>
      </c>
      <c r="E31" s="15">
        <v>30000</v>
      </c>
      <c r="F31" s="10" t="s">
        <v>101</v>
      </c>
      <c r="G31" s="16" t="s">
        <v>121</v>
      </c>
      <c r="H31" s="13">
        <v>1</v>
      </c>
      <c r="I31" s="1"/>
    </row>
    <row r="32" spans="1:9" s="24" customFormat="1" ht="60.75">
      <c r="A32" s="5">
        <v>26</v>
      </c>
      <c r="B32" s="19" t="s">
        <v>31</v>
      </c>
      <c r="C32" s="32" t="s">
        <v>30</v>
      </c>
      <c r="D32" s="36" t="s">
        <v>71</v>
      </c>
      <c r="E32" s="15">
        <v>43500</v>
      </c>
      <c r="F32" s="10" t="s">
        <v>101</v>
      </c>
      <c r="G32" s="16" t="s">
        <v>122</v>
      </c>
      <c r="H32" s="13">
        <v>1</v>
      </c>
      <c r="I32" s="1"/>
    </row>
    <row r="33" spans="1:9" s="24" customFormat="1" ht="60.75">
      <c r="A33" s="5">
        <v>27</v>
      </c>
      <c r="B33" s="19" t="s">
        <v>66</v>
      </c>
      <c r="C33" s="31" t="s">
        <v>63</v>
      </c>
      <c r="D33" s="34" t="s">
        <v>77</v>
      </c>
      <c r="E33" s="15">
        <v>27000</v>
      </c>
      <c r="F33" s="10" t="s">
        <v>101</v>
      </c>
      <c r="G33" s="16" t="s">
        <v>123</v>
      </c>
      <c r="H33" s="13">
        <v>1</v>
      </c>
      <c r="I33" s="1"/>
    </row>
    <row r="34" spans="1:9">
      <c r="D34" s="37" t="s">
        <v>11</v>
      </c>
      <c r="E34" s="38">
        <f>SUM(E7:E33)</f>
        <v>761704.51</v>
      </c>
      <c r="I34" s="1"/>
    </row>
    <row r="35" spans="1:9">
      <c r="C35" s="7"/>
      <c r="D35" s="8"/>
      <c r="E35" s="11"/>
      <c r="F35" s="7"/>
      <c r="G35" s="7"/>
      <c r="H35" s="7"/>
      <c r="I35" s="1"/>
    </row>
    <row r="36" spans="1:9">
      <c r="A36" s="43" t="s">
        <v>12</v>
      </c>
      <c r="B36" s="43"/>
      <c r="C36" s="43"/>
      <c r="D36" s="43"/>
      <c r="E36" s="43"/>
      <c r="F36" s="43"/>
      <c r="G36" s="43"/>
      <c r="H36" s="43"/>
      <c r="I36" s="1"/>
    </row>
    <row r="37" spans="1:9">
      <c r="A37" s="43" t="s">
        <v>13</v>
      </c>
      <c r="B37" s="43"/>
      <c r="C37" s="43"/>
      <c r="D37" s="43"/>
      <c r="E37" s="43"/>
      <c r="F37" s="43"/>
      <c r="G37" s="43"/>
      <c r="H37" s="43"/>
      <c r="I37" s="1"/>
    </row>
    <row r="38" spans="1:9">
      <c r="A38" s="43" t="s">
        <v>15</v>
      </c>
      <c r="B38" s="43"/>
      <c r="C38" s="43"/>
      <c r="D38" s="43"/>
      <c r="E38" s="43"/>
      <c r="F38" s="43"/>
      <c r="G38" s="43"/>
      <c r="H38" s="43"/>
      <c r="I38" s="1"/>
    </row>
    <row r="39" spans="1:9">
      <c r="A39" s="43" t="s">
        <v>16</v>
      </c>
      <c r="B39" s="43"/>
      <c r="C39" s="43"/>
      <c r="D39" s="43"/>
      <c r="E39" s="43"/>
      <c r="F39" s="43"/>
      <c r="G39" s="43"/>
      <c r="H39" s="43"/>
      <c r="I39" s="1"/>
    </row>
    <row r="40" spans="1:9">
      <c r="A40" s="43" t="s">
        <v>17</v>
      </c>
      <c r="B40" s="43"/>
      <c r="C40" s="43"/>
      <c r="D40" s="43"/>
      <c r="E40" s="43"/>
      <c r="F40" s="43"/>
      <c r="G40" s="43"/>
      <c r="H40" s="43"/>
      <c r="I40" s="1"/>
    </row>
    <row r="41" spans="1:9">
      <c r="A41" s="43" t="s">
        <v>18</v>
      </c>
      <c r="B41" s="43"/>
      <c r="C41" s="43"/>
      <c r="D41" s="43"/>
      <c r="E41" s="43"/>
      <c r="F41" s="43"/>
      <c r="G41" s="43"/>
      <c r="H41" s="43"/>
      <c r="I41" s="1"/>
    </row>
    <row r="42" spans="1:9">
      <c r="A42" s="43" t="s">
        <v>19</v>
      </c>
      <c r="B42" s="43"/>
      <c r="C42" s="43"/>
      <c r="D42" s="43"/>
      <c r="E42" s="43"/>
      <c r="F42" s="43"/>
      <c r="G42" s="43"/>
      <c r="H42" s="43"/>
      <c r="I42" s="1"/>
    </row>
    <row r="43" spans="1:9">
      <c r="A43" s="43" t="s">
        <v>20</v>
      </c>
      <c r="B43" s="43"/>
      <c r="C43" s="43"/>
      <c r="D43" s="43"/>
      <c r="E43" s="43"/>
      <c r="F43" s="43"/>
      <c r="G43" s="43"/>
      <c r="H43" s="43"/>
      <c r="I43" s="1"/>
    </row>
    <row r="44" spans="1:9">
      <c r="A44" s="20" t="s">
        <v>21</v>
      </c>
      <c r="B44" s="20"/>
      <c r="C44" s="20"/>
      <c r="D44" s="20"/>
      <c r="E44" s="20"/>
      <c r="F44" s="20"/>
      <c r="G44" s="20"/>
      <c r="H44" s="20"/>
      <c r="I44" s="1"/>
    </row>
    <row r="45" spans="1:9">
      <c r="A45" s="43" t="s">
        <v>22</v>
      </c>
      <c r="B45" s="43"/>
      <c r="C45" s="43"/>
      <c r="D45" s="43"/>
      <c r="E45" s="43"/>
      <c r="F45" s="43"/>
      <c r="G45" s="43"/>
      <c r="H45" s="43"/>
      <c r="I45" s="1"/>
    </row>
    <row r="46" spans="1:9">
      <c r="A46" s="43" t="s">
        <v>23</v>
      </c>
      <c r="B46" s="43"/>
      <c r="C46" s="43"/>
      <c r="D46" s="43"/>
      <c r="E46" s="43"/>
      <c r="F46" s="43"/>
      <c r="G46" s="43"/>
      <c r="H46" s="43"/>
      <c r="I46" s="1"/>
    </row>
    <row r="47" spans="1:9">
      <c r="A47" s="43" t="s">
        <v>24</v>
      </c>
      <c r="B47" s="43"/>
      <c r="C47" s="43"/>
      <c r="D47" s="43"/>
      <c r="E47" s="43"/>
      <c r="F47" s="43"/>
      <c r="G47" s="43"/>
      <c r="H47" s="43"/>
      <c r="I47" s="1"/>
    </row>
    <row r="48" spans="1:9">
      <c r="A48" s="43" t="s">
        <v>25</v>
      </c>
      <c r="B48" s="43"/>
      <c r="C48" s="43"/>
      <c r="D48" s="43"/>
      <c r="E48" s="43"/>
      <c r="F48" s="43"/>
      <c r="G48" s="43"/>
      <c r="H48" s="43"/>
      <c r="I48" s="1"/>
    </row>
    <row r="49" spans="1:9">
      <c r="A49" s="43" t="s">
        <v>26</v>
      </c>
      <c r="B49" s="43"/>
      <c r="C49" s="43"/>
      <c r="D49" s="43"/>
      <c r="E49" s="43"/>
      <c r="F49" s="43"/>
      <c r="G49" s="43"/>
      <c r="H49" s="43"/>
      <c r="I49" s="1"/>
    </row>
    <row r="50" spans="1:9">
      <c r="I50" s="1"/>
    </row>
    <row r="51" spans="1:9">
      <c r="I51" s="1"/>
    </row>
    <row r="52" spans="1:9" ht="33" customHeight="1"/>
    <row r="53" spans="1:9" s="22" customFormat="1" ht="33" customHeight="1">
      <c r="A53" s="2"/>
      <c r="B53" s="6"/>
      <c r="C53" s="2"/>
      <c r="D53" s="3"/>
      <c r="E53" s="4"/>
      <c r="F53" s="2"/>
      <c r="G53" s="2"/>
      <c r="H53" s="2"/>
    </row>
    <row r="54" spans="1:9" s="22" customFormat="1" ht="33" customHeight="1">
      <c r="A54" s="2"/>
      <c r="B54" s="6"/>
      <c r="C54" s="2"/>
      <c r="D54" s="3"/>
      <c r="E54" s="4"/>
      <c r="F54" s="2"/>
      <c r="G54" s="2"/>
      <c r="H54" s="2"/>
    </row>
    <row r="55" spans="1:9" ht="25.15" customHeight="1"/>
    <row r="56" spans="1:9" ht="25.15" customHeight="1"/>
    <row r="57" spans="1:9" ht="25.15" customHeight="1"/>
    <row r="58" spans="1:9" ht="25.15" customHeight="1"/>
    <row r="59" spans="1:9" ht="25.15" customHeight="1"/>
    <row r="60" spans="1:9" ht="25.15" customHeight="1"/>
    <row r="61" spans="1:9" ht="25.15" customHeight="1"/>
    <row r="62" spans="1:9" ht="25.15" customHeight="1"/>
    <row r="63" spans="1:9" ht="25.15" customHeight="1"/>
    <row r="64" spans="1:9" ht="25.15" customHeight="1"/>
    <row r="65" ht="25.15" customHeight="1"/>
    <row r="66" ht="25.15" customHeight="1"/>
    <row r="67" ht="25.15" customHeight="1"/>
    <row r="68" ht="25.15" customHeight="1"/>
  </sheetData>
  <mergeCells count="23">
    <mergeCell ref="A1:H1"/>
    <mergeCell ref="A2:H2"/>
    <mergeCell ref="A3:H3"/>
    <mergeCell ref="A5:A6"/>
    <mergeCell ref="B5:B6"/>
    <mergeCell ref="C5:C6"/>
    <mergeCell ref="D5:D6"/>
    <mergeCell ref="E5:E6"/>
    <mergeCell ref="F5:G5"/>
    <mergeCell ref="H5:H6"/>
    <mergeCell ref="A49:H49"/>
    <mergeCell ref="A42:H42"/>
    <mergeCell ref="A43:H43"/>
    <mergeCell ref="A45:H45"/>
    <mergeCell ref="A46:H46"/>
    <mergeCell ref="A47:H47"/>
    <mergeCell ref="A48:H48"/>
    <mergeCell ref="A41:H41"/>
    <mergeCell ref="A36:H36"/>
    <mergeCell ref="A37:H37"/>
    <mergeCell ref="A38:H38"/>
    <mergeCell ref="A39:H39"/>
    <mergeCell ref="A40:H40"/>
  </mergeCells>
  <pageMargins left="0.23622047244094491" right="0.19685039370078741" top="0.31496062992125984" bottom="0.27559055118110237" header="0.23622047244094491" footer="0.15748031496062992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ไตร 3 (66)</vt:lpstr>
      <vt:lpstr>'ไตร 3 (66)'!Print_Titles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DMR-PC</dc:creator>
  <cp:lastModifiedBy>Acer</cp:lastModifiedBy>
  <cp:lastPrinted>2023-07-19T10:54:46Z</cp:lastPrinted>
  <dcterms:created xsi:type="dcterms:W3CDTF">2020-01-23T08:32:51Z</dcterms:created>
  <dcterms:modified xsi:type="dcterms:W3CDTF">2023-08-15T03:45:10Z</dcterms:modified>
</cp:coreProperties>
</file>